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520_認証グループ\10_ホームページの掲示ファイル\申請書類\"/>
    </mc:Choice>
  </mc:AlternateContent>
  <bookViews>
    <workbookView xWindow="0" yWindow="0" windowWidth="20460" windowHeight="7500"/>
  </bookViews>
  <sheets>
    <sheet name="CI-603b" sheetId="1" r:id="rId1"/>
    <sheet name="603b№２" sheetId="4" r:id="rId2"/>
    <sheet name="603b申請内訳" sheetId="5" r:id="rId3"/>
  </sheets>
  <definedNames>
    <definedName name="_xlnm.Print_Area" localSheetId="0">'CI-603b'!$A$1:$FZ$56</definedName>
  </definedNames>
  <calcPr calcId="162913"/>
</workbook>
</file>

<file path=xl/calcChain.xml><?xml version="1.0" encoding="utf-8"?>
<calcChain xmlns="http://schemas.openxmlformats.org/spreadsheetml/2006/main">
  <c r="D31" i="1" l="1"/>
  <c r="BD8" i="5" l="1"/>
  <c r="G7" i="5"/>
  <c r="AT7" i="4"/>
  <c r="G7" i="4"/>
  <c r="S7" i="5" l="1"/>
  <c r="N7" i="5"/>
  <c r="R7" i="4" l="1"/>
  <c r="N7" i="4"/>
  <c r="BJ36" i="5" l="1"/>
  <c r="BJ35" i="5"/>
  <c r="BJ34" i="5"/>
  <c r="BJ33" i="5"/>
  <c r="BJ32" i="5"/>
  <c r="BJ31" i="5"/>
  <c r="BJ30" i="5"/>
  <c r="BJ29" i="5"/>
  <c r="BJ28" i="5"/>
  <c r="BJ27" i="5"/>
  <c r="BJ26" i="5"/>
  <c r="BJ25" i="5"/>
  <c r="BJ24" i="5"/>
  <c r="BJ23" i="5"/>
  <c r="BJ22" i="5"/>
  <c r="BJ21" i="5"/>
  <c r="BJ20" i="5"/>
  <c r="BJ19" i="5"/>
  <c r="BJ18" i="5"/>
  <c r="BJ17" i="5"/>
  <c r="BJ37" i="5" s="1"/>
  <c r="BJ13" i="5"/>
  <c r="BJ12" i="5"/>
  <c r="BJ11" i="5"/>
  <c r="BJ14" i="5" s="1"/>
  <c r="BJ39" i="5" l="1"/>
  <c r="BJ40" i="5" s="1"/>
  <c r="BJ41" i="5" s="1"/>
  <c r="EQ48" i="1" s="1"/>
</calcChain>
</file>

<file path=xl/sharedStrings.xml><?xml version="1.0" encoding="utf-8"?>
<sst xmlns="http://schemas.openxmlformats.org/spreadsheetml/2006/main" count="127" uniqueCount="99">
  <si>
    <t>申請　年月日</t>
    <rPh sb="0" eb="2">
      <t>シンセイ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</si>
  <si>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</si>
  <si>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</si>
  <si>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</si>
  <si>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件数</t>
    <rPh sb="0" eb="2">
      <t>ケンスウ</t>
    </rPh>
    <phoneticPr fontId="1"/>
  </si>
  <si>
    <t>申請年月日</t>
  </si>
  <si>
    <t>受理年月日</t>
  </si>
  <si>
    <t>印</t>
    <rPh sb="0" eb="1">
      <t>イン</t>
    </rPh>
    <phoneticPr fontId="1"/>
  </si>
  <si>
    <t>住　　　　所</t>
    <phoneticPr fontId="1"/>
  </si>
  <si>
    <t>検査及び認証業務規程により次のとおり申請します。</t>
    <rPh sb="0" eb="2">
      <t>ケンサ</t>
    </rPh>
    <rPh sb="2" eb="3">
      <t>オヨ</t>
    </rPh>
    <rPh sb="4" eb="6">
      <t>ニンショウ</t>
    </rPh>
    <rPh sb="6" eb="8">
      <t>ギョウム</t>
    </rPh>
    <rPh sb="8" eb="10">
      <t>キテイ</t>
    </rPh>
    <rPh sb="13" eb="14">
      <t>ツギ</t>
    </rPh>
    <rPh sb="18" eb="20">
      <t>シンセイ</t>
    </rPh>
    <phoneticPr fontId="1"/>
  </si>
  <si>
    <t>製造事業者名　・　工　場　名</t>
    <rPh sb="0" eb="2">
      <t>セイゾウ</t>
    </rPh>
    <rPh sb="2" eb="6">
      <t>ジギョウシャメイ</t>
    </rPh>
    <rPh sb="9" eb="10">
      <t>コウ</t>
    </rPh>
    <rPh sb="11" eb="12">
      <t>バ</t>
    </rPh>
    <rPh sb="13" eb="14">
      <t>メイ</t>
    </rPh>
    <phoneticPr fontId="1"/>
  </si>
  <si>
    <t>№</t>
    <phoneticPr fontId="1"/>
  </si>
  <si>
    <t>代表</t>
    <rPh sb="0" eb="2">
      <t>ダイヒョウ</t>
    </rPh>
    <phoneticPr fontId="1"/>
  </si>
  <si>
    <t>検査員</t>
    <rPh sb="0" eb="3">
      <t>ケンサイン</t>
    </rPh>
    <phoneticPr fontId="1"/>
  </si>
  <si>
    <t>代表形式名</t>
    <rPh sb="0" eb="2">
      <t>ダイヒョウ</t>
    </rPh>
    <rPh sb="2" eb="4">
      <t>ケイシキ</t>
    </rPh>
    <rPh sb="4" eb="5">
      <t>メイ</t>
    </rPh>
    <phoneticPr fontId="1"/>
  </si>
  <si>
    <t>備　考　：</t>
    <rPh sb="0" eb="1">
      <t>ソナエ</t>
    </rPh>
    <rPh sb="2" eb="3">
      <t>コウ</t>
    </rPh>
    <phoneticPr fontId="1"/>
  </si>
  <si>
    <t>代表形式</t>
    <rPh sb="0" eb="2">
      <t>ダイヒョウ</t>
    </rPh>
    <rPh sb="2" eb="4">
      <t>ケイシキ</t>
    </rPh>
    <phoneticPr fontId="1"/>
  </si>
  <si>
    <t>同一形式追加</t>
    <rPh sb="0" eb="2">
      <t>ドウイツ</t>
    </rPh>
    <rPh sb="2" eb="4">
      <t>ケイシキ</t>
    </rPh>
    <rPh sb="4" eb="6">
      <t>ツイカ</t>
    </rPh>
    <phoneticPr fontId="1"/>
  </si>
  <si>
    <t>追加・確認項目</t>
    <rPh sb="0" eb="2">
      <t>ツイカ</t>
    </rPh>
    <rPh sb="3" eb="5">
      <t>カクニン</t>
    </rPh>
    <rPh sb="5" eb="7">
      <t>コウモク</t>
    </rPh>
    <phoneticPr fontId="1"/>
  </si>
  <si>
    <t>申請区分</t>
    <rPh sb="0" eb="2">
      <t>シンセイ</t>
    </rPh>
    <rPh sb="2" eb="4">
      <t>クブン</t>
    </rPh>
    <phoneticPr fontId="1"/>
  </si>
  <si>
    <t>申請番号</t>
    <rPh sb="0" eb="1">
      <t>サル</t>
    </rPh>
    <rPh sb="1" eb="2">
      <t>ショウ</t>
    </rPh>
    <rPh sb="2" eb="3">
      <t>バン</t>
    </rPh>
    <rPh sb="3" eb="4">
      <t>ゴウ</t>
    </rPh>
    <phoneticPr fontId="1"/>
  </si>
  <si>
    <t>品　名</t>
    <rPh sb="0" eb="1">
      <t>シナ</t>
    </rPh>
    <rPh sb="2" eb="3">
      <t>メイ</t>
    </rPh>
    <phoneticPr fontId="1"/>
  </si>
  <si>
    <t>形式検査申請書</t>
    <rPh sb="0" eb="2">
      <t>ケイシキ</t>
    </rPh>
    <rPh sb="2" eb="4">
      <t>ケンサ</t>
    </rPh>
    <rPh sb="4" eb="7">
      <t>シンセイショ</t>
    </rPh>
    <phoneticPr fontId="1"/>
  </si>
  <si>
    <t>技術管理者</t>
    <rPh sb="0" eb="2">
      <t>ギジュツ</t>
    </rPh>
    <rPh sb="2" eb="5">
      <t>カンリシャ</t>
    </rPh>
    <phoneticPr fontId="1"/>
  </si>
  <si>
    <t>担当検査員</t>
    <rPh sb="0" eb="2">
      <t>タントウ</t>
    </rPh>
    <rPh sb="2" eb="5">
      <t>ケンサイン</t>
    </rPh>
    <phoneticPr fontId="1"/>
  </si>
  <si>
    <t xml:space="preserve"> </t>
    <phoneticPr fontId="1"/>
  </si>
  <si>
    <t>　　　　　　　　　　　　　　　　　　　　　　</t>
    <phoneticPr fontId="1"/>
  </si>
  <si>
    <t>Ａ</t>
    <phoneticPr fontId="1"/>
  </si>
  <si>
    <t>工場追加</t>
    <phoneticPr fontId="1"/>
  </si>
  <si>
    <t>Ｔ</t>
    <phoneticPr fontId="1"/>
  </si>
  <si>
    <t>Ｄ</t>
    <phoneticPr fontId="1"/>
  </si>
  <si>
    <t>Ｋ</t>
    <phoneticPr fontId="1"/>
  </si>
  <si>
    <t>№</t>
    <phoneticPr fontId="1"/>
  </si>
  <si>
    <t>殿</t>
    <rPh sb="0" eb="1">
      <t>ドノ</t>
    </rPh>
    <phoneticPr fontId="1"/>
  </si>
  <si>
    <t>（防災機器等）</t>
    <rPh sb="1" eb="3">
      <t>ボウサイ</t>
    </rPh>
    <rPh sb="3" eb="5">
      <t>キキ</t>
    </rPh>
    <rPh sb="5" eb="6">
      <t>トウ</t>
    </rPh>
    <phoneticPr fontId="1"/>
  </si>
  <si>
    <t>備考（代表形式との違い等）　（有効年月日）</t>
    <rPh sb="0" eb="2">
      <t>ビコウ</t>
    </rPh>
    <rPh sb="3" eb="5">
      <t>ダイヒョウ</t>
    </rPh>
    <rPh sb="5" eb="7">
      <t>ケイシキ</t>
    </rPh>
    <rPh sb="9" eb="10">
      <t>チガ</t>
    </rPh>
    <rPh sb="11" eb="12">
      <t>トウ</t>
    </rPh>
    <rPh sb="15" eb="17">
      <t>ユウコウ</t>
    </rPh>
    <rPh sb="17" eb="20">
      <t>ネンガッピ</t>
    </rPh>
    <phoneticPr fontId="1"/>
  </si>
  <si>
    <t>申請形式名</t>
    <rPh sb="0" eb="2">
      <t>シンセイ</t>
    </rPh>
    <rPh sb="2" eb="4">
      <t>ケイシキ</t>
    </rPh>
    <rPh sb="4" eb="5">
      <t>メイ</t>
    </rPh>
    <phoneticPr fontId="1"/>
  </si>
  <si>
    <t>備考（代表形式との違い等）</t>
    <rPh sb="0" eb="2">
      <t>ビコウ</t>
    </rPh>
    <rPh sb="3" eb="5">
      <t>ダイヒョウ</t>
    </rPh>
    <rPh sb="5" eb="7">
      <t>ケイシキ</t>
    </rPh>
    <rPh sb="9" eb="10">
      <t>チガ</t>
    </rPh>
    <rPh sb="11" eb="12">
      <t>トウ</t>
    </rPh>
    <phoneticPr fontId="1"/>
  </si>
  <si>
    <t>№　１</t>
    <phoneticPr fontId="1"/>
  </si>
  <si>
    <t>名　　　　称</t>
    <phoneticPr fontId="1"/>
  </si>
  <si>
    <t>代表者の氏名</t>
    <phoneticPr fontId="1"/>
  </si>
  <si>
    <t>　</t>
    <phoneticPr fontId="1"/>
  </si>
  <si>
    <t>※この申請書に記載頂きました氏名、住所等の個人情報は、認証書の発行等製品認証業務の為に使用致します。目的外の使用は致しません。</t>
    <phoneticPr fontId="1"/>
  </si>
  <si>
    <t>№　２</t>
    <phoneticPr fontId="1"/>
  </si>
  <si>
    <t>－</t>
    <phoneticPr fontId="1"/>
  </si>
  <si>
    <t>（防災機器等）</t>
    <rPh sb="1" eb="3">
      <t>ボウサイ</t>
    </rPh>
    <rPh sb="3" eb="5">
      <t>キキ</t>
    </rPh>
    <rPh sb="5" eb="6">
      <t>ナド</t>
    </rPh>
    <phoneticPr fontId="1"/>
  </si>
  <si>
    <t>申請区分のアルファベットへ○をつける場合は
欄右側の○形を申請したい区分までドラッグして動かして下さい</t>
    <rPh sb="0" eb="2">
      <t>シンセイ</t>
    </rPh>
    <rPh sb="2" eb="4">
      <t>クブン</t>
    </rPh>
    <rPh sb="18" eb="20">
      <t>バアイ</t>
    </rPh>
    <rPh sb="22" eb="23">
      <t>ラン</t>
    </rPh>
    <rPh sb="23" eb="24">
      <t>ミギ</t>
    </rPh>
    <rPh sb="24" eb="25">
      <t>ガワ</t>
    </rPh>
    <rPh sb="27" eb="28">
      <t>ガタ</t>
    </rPh>
    <rPh sb="29" eb="31">
      <t>シンセイ</t>
    </rPh>
    <rPh sb="34" eb="36">
      <t>クブン</t>
    </rPh>
    <rPh sb="44" eb="45">
      <t>ウゴ</t>
    </rPh>
    <rPh sb="48" eb="49">
      <t>クダ</t>
    </rPh>
    <phoneticPr fontId="1"/>
  </si>
  <si>
    <t>一般財団法人 日本ガス機器検査協会</t>
    <rPh sb="0" eb="2">
      <t>イッパン</t>
    </rPh>
    <phoneticPr fontId="1"/>
  </si>
  <si>
    <t>理 　事　 長</t>
    <rPh sb="0" eb="1">
      <t>リ</t>
    </rPh>
    <rPh sb="3" eb="4">
      <t>コト</t>
    </rPh>
    <rPh sb="6" eb="7">
      <t>チョウ</t>
    </rPh>
    <phoneticPr fontId="1"/>
  </si>
  <si>
    <t>月</t>
    <rPh sb="0" eb="1">
      <t>ツキ</t>
    </rPh>
    <phoneticPr fontId="1"/>
  </si>
  <si>
    <t>指名者</t>
    <rPh sb="0" eb="1">
      <t>ユビ</t>
    </rPh>
    <rPh sb="1" eb="2">
      <t>メイ</t>
    </rPh>
    <rPh sb="2" eb="3">
      <t>シャ</t>
    </rPh>
    <phoneticPr fontId="1"/>
  </si>
  <si>
    <t>申請
年月日</t>
    <rPh sb="0" eb="2">
      <t>シンセイ</t>
    </rPh>
    <rPh sb="3" eb="6">
      <t>ネンガッピ</t>
    </rPh>
    <phoneticPr fontId="1"/>
  </si>
  <si>
    <t>申請番号</t>
    <rPh sb="0" eb="2">
      <t>シンセイ</t>
    </rPh>
    <rPh sb="2" eb="4">
      <t>バンゴウ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</si>
  <si>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</si>
  <si>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</si>
  <si>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代表形式</t>
    <rPh sb="0" eb="4">
      <t>ダイヒョウケイシキ</t>
    </rPh>
    <phoneticPr fontId="1"/>
  </si>
  <si>
    <t>同一形式</t>
    <rPh sb="0" eb="2">
      <t>ドウイツ</t>
    </rPh>
    <rPh sb="2" eb="4">
      <t>ケイシキ</t>
    </rPh>
    <phoneticPr fontId="1"/>
  </si>
  <si>
    <t>工場追加</t>
    <rPh sb="0" eb="2">
      <t>コウジョウ</t>
    </rPh>
    <rPh sb="2" eb="4">
      <t>ツイカ</t>
    </rPh>
    <phoneticPr fontId="1"/>
  </si>
  <si>
    <t>確認項目（申請時）</t>
    <rPh sb="0" eb="2">
      <t>カクニン</t>
    </rPh>
    <rPh sb="2" eb="4">
      <t>コウモク</t>
    </rPh>
    <rPh sb="5" eb="8">
      <t>シンセイジ</t>
    </rPh>
    <phoneticPr fontId="1"/>
  </si>
  <si>
    <t>コード（7桁）</t>
    <rPh sb="5" eb="6">
      <t>ケタ</t>
    </rPh>
    <phoneticPr fontId="1"/>
  </si>
  <si>
    <t>件数</t>
    <phoneticPr fontId="1"/>
  </si>
  <si>
    <t>単価</t>
    <phoneticPr fontId="1"/>
  </si>
  <si>
    <t>金額</t>
    <phoneticPr fontId="1"/>
  </si>
  <si>
    <t>円</t>
    <rPh sb="0" eb="1">
      <t>エン</t>
    </rPh>
    <phoneticPr fontId="1"/>
  </si>
  <si>
    <t>申請者ｺｰﾄﾞ(6桁)</t>
    <rPh sb="0" eb="3">
      <t>シンセイシャ</t>
    </rPh>
    <rPh sb="9" eb="10">
      <t>ケタ</t>
    </rPh>
    <phoneticPr fontId="1"/>
  </si>
  <si>
    <t>計</t>
    <rPh sb="0" eb="1">
      <t>ケイ</t>
    </rPh>
    <phoneticPr fontId="1"/>
  </si>
  <si>
    <t>認証希望日</t>
    <rPh sb="0" eb="2">
      <t>ニンショウ</t>
    </rPh>
    <rPh sb="2" eb="5">
      <t>キボウビ</t>
    </rPh>
    <phoneticPr fontId="1"/>
  </si>
  <si>
    <t>検査年月日</t>
    <rPh sb="0" eb="1">
      <t>ケン</t>
    </rPh>
    <rPh sb="1" eb="2">
      <t>サ</t>
    </rPh>
    <rPh sb="2" eb="5">
      <t>ネンガッピ</t>
    </rPh>
    <phoneticPr fontId="1"/>
  </si>
  <si>
    <t>日～</t>
    <rPh sb="0" eb="1">
      <t>ニチ</t>
    </rPh>
    <phoneticPr fontId="1"/>
  </si>
  <si>
    <t>（発　行）</t>
    <phoneticPr fontId="1"/>
  </si>
  <si>
    <t>←</t>
    <phoneticPr fontId="1"/>
  </si>
  <si>
    <t>（審　査）</t>
    <phoneticPr fontId="1"/>
  </si>
  <si>
    <t xml:space="preserve"> （検　査）</t>
    <phoneticPr fontId="1"/>
  </si>
  <si>
    <t xml:space="preserve"> （検査指示）</t>
    <phoneticPr fontId="1"/>
  </si>
  <si>
    <t>（受　理）</t>
    <phoneticPr fontId="1"/>
  </si>
  <si>
    <t>[ CI-603b REV.3 ]</t>
    <phoneticPr fontId="1"/>
  </si>
  <si>
    <t>種　類</t>
    <phoneticPr fontId="1"/>
  </si>
  <si>
    <t>検査員
コード</t>
    <rPh sb="0" eb="3">
      <t>ケンサイン</t>
    </rPh>
    <phoneticPr fontId="1"/>
  </si>
  <si>
    <t>ｺｰﾄﾞ(2桁)</t>
    <rPh sb="6" eb="7">
      <t>ケタ</t>
    </rPh>
    <phoneticPr fontId="1"/>
  </si>
  <si>
    <t>新規　・　更新</t>
    <rPh sb="0" eb="1">
      <t>シン</t>
    </rPh>
    <rPh sb="1" eb="2">
      <t>キ</t>
    </rPh>
    <rPh sb="5" eb="6">
      <t>サラ</t>
    </rPh>
    <rPh sb="6" eb="7">
      <t>シン</t>
    </rPh>
    <phoneticPr fontId="1"/>
  </si>
  <si>
    <t>合計金額(申請時)</t>
    <rPh sb="0" eb="2">
      <t>ゴウケイ</t>
    </rPh>
    <rPh sb="2" eb="4">
      <t>キンガク</t>
    </rPh>
    <rPh sb="5" eb="8">
      <t>シンセイジ</t>
    </rPh>
    <phoneticPr fontId="1"/>
  </si>
  <si>
    <t>／</t>
    <phoneticPr fontId="1"/>
  </si>
  <si>
    <t>／</t>
    <phoneticPr fontId="1"/>
  </si>
  <si>
    <r>
      <t>形式検査申請書（№２、申請内訳書を含む）</t>
    </r>
    <r>
      <rPr>
        <u/>
        <sz val="8"/>
        <rFont val="ＭＳ 明朝"/>
        <family val="1"/>
        <charset val="128"/>
      </rPr>
      <t>　　　枚</t>
    </r>
    <r>
      <rPr>
        <sz val="8"/>
        <rFont val="ＭＳ 明朝"/>
        <family val="1"/>
        <charset val="128"/>
      </rPr>
      <t>　</t>
    </r>
    <rPh sb="17" eb="18">
      <t>フク</t>
    </rPh>
    <phoneticPr fontId="1"/>
  </si>
  <si>
    <t>形式検査申請書（防災機器等）（申請内訳書）</t>
    <rPh sb="0" eb="2">
      <t>ケイシキ</t>
    </rPh>
    <rPh sb="2" eb="4">
      <t>ケンサ</t>
    </rPh>
    <rPh sb="4" eb="7">
      <t>シンセイショ</t>
    </rPh>
    <rPh sb="8" eb="12">
      <t>ボウサイキキ</t>
    </rPh>
    <rPh sb="12" eb="13">
      <t>トウ</t>
    </rPh>
    <rPh sb="15" eb="17">
      <t>シンセイ</t>
    </rPh>
    <rPh sb="17" eb="19">
      <t>ウチワケ</t>
    </rPh>
    <rPh sb="19" eb="20">
      <t>ショ</t>
    </rPh>
    <phoneticPr fontId="1"/>
  </si>
  <si>
    <t>小     計</t>
    <rPh sb="0" eb="1">
      <t>ショウ</t>
    </rPh>
    <rPh sb="6" eb="7">
      <t>ケイ</t>
    </rPh>
    <phoneticPr fontId="1"/>
  </si>
  <si>
    <t>合     計</t>
    <rPh sb="0" eb="1">
      <t>ア</t>
    </rPh>
    <rPh sb="6" eb="7">
      <t>ケイ</t>
    </rPh>
    <phoneticPr fontId="1"/>
  </si>
  <si>
    <t>品名ｺｰﾄﾞ
(８桁)</t>
    <rPh sb="0" eb="1">
      <t>シナ</t>
    </rPh>
    <rPh sb="1" eb="2">
      <t>メイ</t>
    </rPh>
    <rPh sb="9" eb="10">
      <t>ケタ</t>
    </rPh>
    <phoneticPr fontId="1"/>
  </si>
  <si>
    <t>消費税( 10%)</t>
    <rPh sb="0" eb="3">
      <t>ショウヒゼイ</t>
    </rPh>
    <phoneticPr fontId="1"/>
  </si>
  <si>
    <t>[ CI-603b REV.0 ]</t>
    <phoneticPr fontId="1"/>
  </si>
  <si>
    <t>[ CI-603b REV.9 ]</t>
    <phoneticPr fontId="1"/>
  </si>
  <si>
    <t>受付担当</t>
    <rPh sb="0" eb="2">
      <t>ウケツケ</t>
    </rPh>
    <rPh sb="2" eb="4">
      <t>タントウ</t>
    </rPh>
    <phoneticPr fontId="1"/>
  </si>
  <si>
    <t>検査GrTL</t>
    <rPh sb="0" eb="2">
      <t>ケンサ</t>
    </rPh>
    <phoneticPr fontId="1"/>
  </si>
  <si>
    <t>□ｻﾝﾌﾟﾘﾝｸﾞ
□初期ＦＵ</t>
    <rPh sb="11" eb="13">
      <t>ショキ</t>
    </rPh>
    <phoneticPr fontId="1"/>
  </si>
  <si>
    <t>実施日　　　年　　月　　日(検査員:　　　　　)</t>
    <rPh sb="6" eb="7">
      <t>ネン</t>
    </rPh>
    <rPh sb="9" eb="10">
      <t>ツキ</t>
    </rPh>
    <rPh sb="14" eb="17">
      <t>ケンサイン</t>
    </rPh>
    <phoneticPr fontId="1"/>
  </si>
  <si>
    <t>追加確認項目(請求）□有（検査申請書　　枚、合計　　　　　　円)</t>
    <rPh sb="0" eb="2">
      <t>ツイカ</t>
    </rPh>
    <rPh sb="2" eb="4">
      <t>カクニン</t>
    </rPh>
    <rPh sb="4" eb="6">
      <t>コウモク</t>
    </rPh>
    <rPh sb="7" eb="9">
      <t>セイキュウ</t>
    </rPh>
    <rPh sb="11" eb="12">
      <t>アリ</t>
    </rPh>
    <rPh sb="13" eb="15">
      <t>ケンサ</t>
    </rPh>
    <rPh sb="15" eb="17">
      <t>シンセイ</t>
    </rPh>
    <rPh sb="17" eb="18">
      <t>ショ</t>
    </rPh>
    <rPh sb="20" eb="21">
      <t>マイ</t>
    </rPh>
    <rPh sb="22" eb="24">
      <t>ゴウケイ</t>
    </rPh>
    <rPh sb="30" eb="31">
      <t>エン</t>
    </rPh>
    <phoneticPr fontId="1"/>
  </si>
  <si>
    <t>受付担当</t>
    <phoneticPr fontId="1"/>
  </si>
  <si>
    <t>検査所長</t>
    <rPh sb="0" eb="2">
      <t>ケンサ</t>
    </rPh>
    <rPh sb="2" eb="4">
      <t>ショチョウ</t>
    </rPh>
    <phoneticPr fontId="1"/>
  </si>
  <si>
    <t>（承　認）</t>
    <rPh sb="1" eb="2">
      <t>ショウ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</si>
</sst>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u/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8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/>
      <right/>
      <top style="thin">
        <color indexed="23"/>
      </top>
      <bottom style="thin">
        <color indexed="8"/>
      </bottom>
      <diagonal/>
    </border>
    <border>
      <left/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8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23"/>
      </left>
      <right style="dotted">
        <color indexed="23"/>
      </right>
      <top style="thin">
        <color indexed="8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tted">
        <color indexed="23"/>
      </left>
      <right style="thin">
        <color indexed="8"/>
      </right>
      <top style="thin">
        <color indexed="8"/>
      </top>
      <bottom/>
      <diagonal/>
    </border>
    <border>
      <left style="dotted">
        <color indexed="23"/>
      </left>
      <right style="thin">
        <color indexed="8"/>
      </right>
      <top/>
      <bottom/>
      <diagonal/>
    </border>
    <border>
      <left style="dotted">
        <color indexed="23"/>
      </left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/>
      <diagonal/>
    </border>
    <border>
      <left/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/>
      <top/>
      <bottom style="thin">
        <color indexed="23"/>
      </bottom>
      <diagonal/>
    </border>
    <border>
      <left/>
      <right style="thin">
        <color indexed="8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3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2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23"/>
      </right>
      <top style="thin">
        <color indexed="8"/>
      </top>
      <bottom/>
      <diagonal/>
    </border>
    <border>
      <left style="thin">
        <color indexed="8"/>
      </left>
      <right style="dotted">
        <color indexed="23"/>
      </right>
      <top/>
      <bottom/>
      <diagonal/>
    </border>
    <border>
      <left style="thin">
        <color indexed="8"/>
      </left>
      <right style="dotted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8"/>
      </right>
      <top style="thin">
        <color indexed="23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/>
      <top style="thin">
        <color rgb="FF808080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5" fillId="0" borderId="8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9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8" xfId="0" applyFont="1" applyBorder="1" applyProtection="1">
      <alignment vertical="center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177" fontId="18" fillId="0" borderId="0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93" xfId="0" applyFont="1" applyFill="1" applyBorder="1" applyAlignment="1" applyProtection="1">
      <alignment vertical="center"/>
    </xf>
    <xf numFmtId="0" fontId="5" fillId="0" borderId="94" xfId="0" applyFont="1" applyFill="1" applyBorder="1" applyAlignment="1" applyProtection="1">
      <alignment vertical="center"/>
    </xf>
    <xf numFmtId="0" fontId="5" fillId="0" borderId="94" xfId="0" applyFont="1" applyFill="1" applyBorder="1" applyAlignment="1" applyProtection="1">
      <alignment vertical="top" wrapText="1"/>
      <protection locked="0"/>
    </xf>
    <xf numFmtId="0" fontId="5" fillId="0" borderId="91" xfId="0" applyFont="1" applyFill="1" applyBorder="1" applyAlignment="1" applyProtection="1">
      <alignment vertical="top" wrapText="1"/>
      <protection locked="0"/>
    </xf>
    <xf numFmtId="0" fontId="5" fillId="0" borderId="92" xfId="0" applyFont="1" applyFill="1" applyBorder="1" applyAlignment="1" applyProtection="1">
      <alignment vertical="top" wrapText="1"/>
      <protection locked="0"/>
    </xf>
    <xf numFmtId="0" fontId="5" fillId="0" borderId="92" xfId="0" applyFont="1" applyFill="1" applyBorder="1" applyAlignment="1" applyProtection="1">
      <alignment vertical="center"/>
    </xf>
    <xf numFmtId="0" fontId="4" fillId="0" borderId="92" xfId="0" applyFont="1" applyFill="1" applyBorder="1" applyAlignment="1" applyProtection="1">
      <alignment vertical="center"/>
    </xf>
    <xf numFmtId="0" fontId="4" fillId="0" borderId="93" xfId="0" applyFont="1" applyFill="1" applyBorder="1" applyAlignment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95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177" fontId="7" fillId="0" borderId="71" xfId="0" applyNumberFormat="1" applyFont="1" applyBorder="1" applyAlignment="1" applyProtection="1">
      <alignment vertical="center"/>
      <protection locked="0"/>
    </xf>
    <xf numFmtId="0" fontId="5" fillId="0" borderId="96" xfId="0" applyFont="1" applyBorder="1" applyProtection="1">
      <alignment vertical="center"/>
    </xf>
    <xf numFmtId="177" fontId="7" fillId="0" borderId="72" xfId="0" applyNumberFormat="1" applyFont="1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0" fontId="3" fillId="0" borderId="72" xfId="0" applyFont="1" applyBorder="1" applyAlignment="1" applyProtection="1">
      <alignment horizontal="center" vertical="center" shrinkToFit="1"/>
    </xf>
    <xf numFmtId="0" fontId="3" fillId="0" borderId="71" xfId="0" applyFont="1" applyBorder="1" applyAlignment="1" applyProtection="1">
      <alignment horizontal="center" vertical="center" shrinkToFit="1"/>
    </xf>
    <xf numFmtId="0" fontId="0" fillId="0" borderId="71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5" fillId="0" borderId="91" xfId="0" applyFont="1" applyFill="1" applyBorder="1" applyAlignment="1" applyProtection="1">
      <alignment horizontal="center" vertical="center"/>
    </xf>
    <xf numFmtId="0" fontId="5" fillId="0" borderId="92" xfId="0" applyFont="1" applyFill="1" applyBorder="1" applyAlignment="1" applyProtection="1">
      <alignment horizontal="center" vertical="center"/>
    </xf>
    <xf numFmtId="0" fontId="5" fillId="0" borderId="93" xfId="0" applyFont="1" applyFill="1" applyBorder="1" applyAlignment="1" applyProtection="1">
      <alignment horizontal="center"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92" xfId="0" applyFont="1" applyFill="1" applyBorder="1" applyAlignment="1" applyProtection="1">
      <alignment vertical="center"/>
    </xf>
    <xf numFmtId="0" fontId="7" fillId="0" borderId="93" xfId="0" applyFont="1" applyFill="1" applyBorder="1" applyAlignment="1" applyProtection="1">
      <alignment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shrinkToFit="1"/>
    </xf>
    <xf numFmtId="0" fontId="7" fillId="0" borderId="22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6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vertical="center" shrinkToFit="1"/>
    </xf>
    <xf numFmtId="0" fontId="4" fillId="0" borderId="16" xfId="0" applyFont="1" applyBorder="1" applyAlignment="1" applyProtection="1">
      <alignment vertical="center" shrinkToFit="1"/>
    </xf>
    <xf numFmtId="0" fontId="5" fillId="0" borderId="4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vertical="center" shrinkToFit="1"/>
      <protection locked="0"/>
    </xf>
    <xf numFmtId="0" fontId="0" fillId="0" borderId="37" xfId="0" applyBorder="1" applyAlignment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0" fontId="0" fillId="0" borderId="21" xfId="0" applyBorder="1" applyAlignment="1">
      <alignment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48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60" xfId="0" applyFont="1" applyBorder="1" applyAlignment="1" applyProtection="1">
      <alignment vertical="center" shrinkToFit="1"/>
      <protection locked="0"/>
    </xf>
    <xf numFmtId="0" fontId="5" fillId="0" borderId="53" xfId="0" applyFont="1" applyBorder="1" applyAlignment="1" applyProtection="1">
      <alignment vertical="center" shrinkToFit="1"/>
      <protection locked="0"/>
    </xf>
    <xf numFmtId="0" fontId="5" fillId="0" borderId="54" xfId="0" applyFont="1" applyBorder="1" applyAlignment="1" applyProtection="1">
      <alignment vertical="center" shrinkToFit="1"/>
      <protection locked="0"/>
    </xf>
    <xf numFmtId="0" fontId="5" fillId="0" borderId="55" xfId="0" applyFont="1" applyBorder="1" applyAlignment="1" applyProtection="1">
      <alignment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5" fillId="0" borderId="81" xfId="0" applyFont="1" applyBorder="1" applyAlignment="1" applyProtection="1">
      <alignment horizontal="center" vertical="center" shrinkToFit="1"/>
    </xf>
    <xf numFmtId="0" fontId="14" fillId="0" borderId="43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vertical="center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79" xfId="0" applyFont="1" applyBorder="1" applyAlignment="1" applyProtection="1">
      <alignment horizontal="center" vertical="center" wrapText="1"/>
    </xf>
    <xf numFmtId="49" fontId="7" fillId="0" borderId="80" xfId="0" applyNumberFormat="1" applyFont="1" applyBorder="1" applyAlignment="1" applyProtection="1">
      <alignment vertical="center"/>
      <protection locked="0"/>
    </xf>
    <xf numFmtId="49" fontId="7" fillId="0" borderId="57" xfId="0" applyNumberFormat="1" applyFont="1" applyBorder="1" applyAlignment="1" applyProtection="1">
      <alignment vertical="center"/>
      <protection locked="0"/>
    </xf>
    <xf numFmtId="49" fontId="7" fillId="0" borderId="58" xfId="0" applyNumberFormat="1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 textRotation="255" wrapText="1"/>
    </xf>
    <xf numFmtId="0" fontId="4" fillId="0" borderId="10" xfId="0" applyFont="1" applyBorder="1" applyAlignment="1" applyProtection="1">
      <alignment vertical="center" textRotation="255"/>
    </xf>
    <xf numFmtId="0" fontId="4" fillId="0" borderId="24" xfId="0" applyFont="1" applyBorder="1" applyAlignment="1" applyProtection="1">
      <alignment vertical="center" textRotation="255"/>
    </xf>
    <xf numFmtId="0" fontId="4" fillId="0" borderId="20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>
      <alignment vertical="center" textRotation="255"/>
    </xf>
    <xf numFmtId="0" fontId="4" fillId="0" borderId="12" xfId="0" applyFont="1" applyBorder="1" applyAlignment="1" applyProtection="1">
      <alignment vertical="center" textRotation="255"/>
    </xf>
    <xf numFmtId="0" fontId="4" fillId="0" borderId="43" xfId="0" applyFont="1" applyBorder="1" applyAlignment="1" applyProtection="1">
      <alignment vertical="center" textRotation="255"/>
    </xf>
    <xf numFmtId="0" fontId="4" fillId="0" borderId="35" xfId="0" applyFont="1" applyBorder="1" applyAlignment="1" applyProtection="1">
      <alignment vertical="center" textRotation="255"/>
    </xf>
    <xf numFmtId="0" fontId="4" fillId="0" borderId="42" xfId="0" applyFont="1" applyBorder="1" applyAlignment="1" applyProtection="1">
      <alignment vertical="center" textRotation="255"/>
    </xf>
    <xf numFmtId="0" fontId="5" fillId="0" borderId="56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5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10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35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Alignment="1" applyProtection="1"/>
    <xf numFmtId="0" fontId="5" fillId="0" borderId="71" xfId="0" applyFont="1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8" fillId="0" borderId="32" xfId="0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vertical="center"/>
    </xf>
    <xf numFmtId="0" fontId="18" fillId="0" borderId="34" xfId="0" applyFont="1" applyBorder="1" applyAlignment="1" applyProtection="1">
      <alignment vertical="center"/>
    </xf>
    <xf numFmtId="0" fontId="5" fillId="0" borderId="84" xfId="0" applyFont="1" applyBorder="1" applyProtection="1">
      <alignment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85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8" fillId="0" borderId="83" xfId="0" applyFont="1" applyBorder="1" applyAlignment="1" applyProtection="1">
      <alignment horizontal="center" vertical="center" wrapText="1"/>
    </xf>
    <xf numFmtId="0" fontId="18" fillId="0" borderId="84" xfId="0" applyFont="1" applyBorder="1" applyAlignment="1" applyProtection="1">
      <alignment horizontal="center" vertical="center" wrapText="1"/>
    </xf>
    <xf numFmtId="0" fontId="18" fillId="0" borderId="85" xfId="0" applyFont="1" applyBorder="1" applyAlignment="1" applyProtection="1">
      <alignment horizontal="center" vertical="center" wrapText="1"/>
    </xf>
    <xf numFmtId="0" fontId="5" fillId="0" borderId="84" xfId="0" applyFont="1" applyBorder="1" applyAlignment="1" applyProtection="1">
      <alignment horizontal="center" vertical="center" wrapText="1"/>
    </xf>
    <xf numFmtId="0" fontId="5" fillId="0" borderId="85" xfId="0" applyFont="1" applyBorder="1" applyAlignment="1" applyProtection="1">
      <alignment horizontal="center" vertical="center" wrapText="1"/>
    </xf>
    <xf numFmtId="0" fontId="5" fillId="0" borderId="83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 wrapText="1" shrinkToFit="1"/>
    </xf>
    <xf numFmtId="0" fontId="5" fillId="0" borderId="84" xfId="0" applyFont="1" applyBorder="1" applyAlignment="1" applyProtection="1">
      <alignment horizontal="center" vertical="center" wrapText="1" shrinkToFit="1"/>
    </xf>
    <xf numFmtId="0" fontId="5" fillId="0" borderId="85" xfId="0" applyFont="1" applyBorder="1" applyAlignment="1" applyProtection="1">
      <alignment horizontal="center" vertical="center" wrapText="1" shrinkToFit="1"/>
    </xf>
    <xf numFmtId="0" fontId="5" fillId="0" borderId="83" xfId="0" applyFont="1" applyBorder="1" applyAlignment="1" applyProtection="1">
      <alignment horizontal="center" vertical="center" wrapText="1"/>
    </xf>
    <xf numFmtId="0" fontId="9" fillId="0" borderId="7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8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58" xfId="0" applyFont="1" applyBorder="1" applyAlignment="1" applyProtection="1">
      <alignment horizontal="left" vertical="center" shrinkToFit="1"/>
      <protection locked="0"/>
    </xf>
    <xf numFmtId="0" fontId="5" fillId="0" borderId="71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22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Border="1" applyAlignment="1" applyProtection="1">
      <alignment horizontal="center" vertical="center" wrapText="1"/>
      <protection locked="0"/>
    </xf>
    <xf numFmtId="49" fontId="7" fillId="0" borderId="82" xfId="0" applyNumberFormat="1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vertical="top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4" fillId="0" borderId="41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/>
      <protection locked="0"/>
    </xf>
    <xf numFmtId="0" fontId="5" fillId="0" borderId="91" xfId="0" applyFont="1" applyFill="1" applyBorder="1" applyAlignment="1" applyProtection="1">
      <alignment horizontal="left" vertical="center" wrapText="1"/>
    </xf>
    <xf numFmtId="0" fontId="5" fillId="0" borderId="92" xfId="0" applyFont="1" applyFill="1" applyBorder="1" applyAlignment="1" applyProtection="1">
      <alignment horizontal="left" vertical="center" wrapText="1"/>
    </xf>
    <xf numFmtId="0" fontId="5" fillId="0" borderId="92" xfId="0" applyFont="1" applyFill="1" applyBorder="1" applyAlignment="1" applyProtection="1">
      <alignment horizontal="left" vertical="center" shrinkToFit="1"/>
    </xf>
    <xf numFmtId="0" fontId="5" fillId="0" borderId="93" xfId="0" applyFont="1" applyFill="1" applyBorder="1" applyAlignment="1" applyProtection="1">
      <alignment horizontal="left" vertical="center" shrinkToFit="1"/>
    </xf>
    <xf numFmtId="0" fontId="5" fillId="0" borderId="91" xfId="0" applyFont="1" applyFill="1" applyBorder="1" applyAlignment="1" applyProtection="1">
      <alignment horizontal="center" vertical="center" shrinkToFit="1"/>
    </xf>
    <xf numFmtId="0" fontId="5" fillId="0" borderId="92" xfId="0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 applyProtection="1">
      <alignment horizontal="center" vertical="center" shrinkToFit="1"/>
    </xf>
    <xf numFmtId="0" fontId="5" fillId="0" borderId="91" xfId="0" applyFont="1" applyFill="1" applyBorder="1" applyAlignment="1" applyProtection="1">
      <alignment horizontal="left" vertical="center"/>
    </xf>
    <xf numFmtId="0" fontId="5" fillId="0" borderId="92" xfId="0" applyFont="1" applyFill="1" applyBorder="1" applyAlignment="1" applyProtection="1">
      <alignment horizontal="left" vertical="center"/>
    </xf>
    <xf numFmtId="0" fontId="5" fillId="0" borderId="91" xfId="0" applyFont="1" applyFill="1" applyBorder="1" applyAlignment="1" applyProtection="1">
      <alignment horizontal="center" vertical="top" wrapText="1"/>
      <protection locked="0"/>
    </xf>
    <xf numFmtId="0" fontId="5" fillId="0" borderId="92" xfId="0" applyFont="1" applyFill="1" applyBorder="1" applyAlignment="1" applyProtection="1">
      <alignment horizontal="center" vertical="top" wrapText="1"/>
      <protection locked="0"/>
    </xf>
    <xf numFmtId="0" fontId="5" fillId="0" borderId="93" xfId="0" applyFont="1" applyFill="1" applyBorder="1" applyAlignment="1" applyProtection="1">
      <alignment horizontal="center" vertical="top" wrapText="1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17" fillId="0" borderId="84" xfId="0" applyFont="1" applyBorder="1" applyProtection="1">
      <alignment vertical="center"/>
    </xf>
    <xf numFmtId="0" fontId="4" fillId="0" borderId="42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72" xfId="0" applyFont="1" applyBorder="1" applyAlignment="1" applyProtection="1">
      <alignment horizontal="left" vertical="center" shrinkToFit="1"/>
      <protection locked="0"/>
    </xf>
    <xf numFmtId="0" fontId="7" fillId="0" borderId="71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vertical="center"/>
      <protection locked="0"/>
    </xf>
    <xf numFmtId="0" fontId="4" fillId="0" borderId="71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7" fillId="0" borderId="70" xfId="0" applyFont="1" applyBorder="1" applyAlignment="1" applyProtection="1">
      <alignment vertical="center" shrinkToFit="1"/>
    </xf>
    <xf numFmtId="0" fontId="4" fillId="0" borderId="70" xfId="0" applyFont="1" applyBorder="1" applyAlignment="1" applyProtection="1">
      <alignment vertical="center"/>
    </xf>
    <xf numFmtId="0" fontId="7" fillId="0" borderId="72" xfId="0" applyFont="1" applyBorder="1" applyAlignment="1" applyProtection="1">
      <alignment vertical="center" shrinkToFit="1"/>
    </xf>
    <xf numFmtId="0" fontId="7" fillId="0" borderId="71" xfId="0" applyFont="1" applyBorder="1" applyAlignment="1" applyProtection="1">
      <alignment vertical="center" shrinkToFit="1"/>
    </xf>
    <xf numFmtId="0" fontId="3" fillId="0" borderId="70" xfId="0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3" fillId="0" borderId="71" xfId="0" applyFont="1" applyBorder="1" applyAlignment="1" applyProtection="1">
      <alignment vertical="center"/>
    </xf>
    <xf numFmtId="0" fontId="3" fillId="0" borderId="70" xfId="0" applyFont="1" applyBorder="1" applyAlignment="1" applyProtection="1">
      <alignment horizontal="left" vertical="center"/>
    </xf>
    <xf numFmtId="0" fontId="7" fillId="0" borderId="70" xfId="0" applyFont="1" applyBorder="1" applyAlignment="1" applyProtection="1">
      <alignment horizontal="center" vertical="center"/>
      <protection locked="0"/>
    </xf>
    <xf numFmtId="38" fontId="7" fillId="0" borderId="70" xfId="1" applyFont="1" applyBorder="1" applyAlignment="1" applyProtection="1">
      <alignment horizontal="center" vertical="center"/>
      <protection locked="0"/>
    </xf>
    <xf numFmtId="177" fontId="7" fillId="0" borderId="70" xfId="1" applyNumberFormat="1" applyFont="1" applyBorder="1" applyAlignment="1" applyProtection="1">
      <alignment horizontal="center" vertical="center"/>
    </xf>
    <xf numFmtId="0" fontId="7" fillId="0" borderId="74" xfId="0" applyFont="1" applyBorder="1" applyAlignment="1" applyProtection="1">
      <alignment vertical="center"/>
      <protection locked="0"/>
    </xf>
    <xf numFmtId="0" fontId="7" fillId="0" borderId="75" xfId="0" applyFont="1" applyBorder="1" applyAlignment="1" applyProtection="1">
      <alignment vertical="center"/>
      <protection locked="0"/>
    </xf>
    <xf numFmtId="0" fontId="7" fillId="0" borderId="76" xfId="0" applyFont="1" applyBorder="1" applyAlignment="1" applyProtection="1">
      <alignment vertical="center"/>
      <protection locked="0"/>
    </xf>
    <xf numFmtId="0" fontId="7" fillId="0" borderId="77" xfId="0" applyFont="1" applyBorder="1" applyAlignment="1" applyProtection="1">
      <alignment vertical="center"/>
      <protection locked="0"/>
    </xf>
    <xf numFmtId="0" fontId="7" fillId="0" borderId="74" xfId="0" applyFont="1" applyBorder="1" applyAlignment="1" applyProtection="1">
      <alignment vertical="center" shrinkToFit="1"/>
    </xf>
    <xf numFmtId="0" fontId="7" fillId="0" borderId="75" xfId="0" applyFont="1" applyBorder="1" applyAlignment="1" applyProtection="1">
      <alignment vertical="center" shrinkToFit="1"/>
    </xf>
    <xf numFmtId="0" fontId="7" fillId="0" borderId="76" xfId="0" applyFont="1" applyBorder="1" applyAlignment="1" applyProtection="1">
      <alignment vertical="center" shrinkToFit="1"/>
    </xf>
    <xf numFmtId="0" fontId="7" fillId="0" borderId="77" xfId="0" applyFont="1" applyBorder="1" applyAlignment="1" applyProtection="1">
      <alignment vertical="center" shrinkToFit="1"/>
    </xf>
    <xf numFmtId="0" fontId="3" fillId="4" borderId="70" xfId="0" applyFont="1" applyFill="1" applyBorder="1" applyAlignment="1" applyProtection="1">
      <alignment horizontal="center" vertical="center"/>
    </xf>
    <xf numFmtId="0" fontId="7" fillId="4" borderId="70" xfId="0" applyFont="1" applyFill="1" applyBorder="1" applyAlignment="1" applyProtection="1">
      <alignment horizontal="center" vertical="center"/>
    </xf>
    <xf numFmtId="0" fontId="7" fillId="4" borderId="72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20" fillId="0" borderId="72" xfId="0" applyFont="1" applyBorder="1" applyAlignment="1" applyProtection="1">
      <alignment horizontal="center" vertical="center" wrapText="1"/>
    </xf>
    <xf numFmtId="0" fontId="20" fillId="0" borderId="71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vertical="center"/>
    </xf>
    <xf numFmtId="0" fontId="3" fillId="3" borderId="72" xfId="0" applyFont="1" applyFill="1" applyBorder="1" applyAlignment="1" applyProtection="1">
      <alignment horizontal="center" vertical="center"/>
    </xf>
    <xf numFmtId="0" fontId="3" fillId="3" borderId="71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7" fillId="3" borderId="70" xfId="0" applyFont="1" applyFill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177" fontId="7" fillId="0" borderId="72" xfId="1" applyNumberFormat="1" applyFont="1" applyBorder="1" applyAlignment="1" applyProtection="1">
      <alignment horizontal="center" vertical="center"/>
    </xf>
    <xf numFmtId="177" fontId="7" fillId="0" borderId="18" xfId="1" applyNumberFormat="1" applyFont="1" applyBorder="1" applyAlignment="1" applyProtection="1">
      <alignment horizontal="center" vertical="center"/>
    </xf>
    <xf numFmtId="0" fontId="7" fillId="0" borderId="72" xfId="0" applyFont="1" applyBorder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7" fontId="7" fillId="0" borderId="70" xfId="0" applyNumberFormat="1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  <protection locked="0"/>
    </xf>
    <xf numFmtId="177" fontId="7" fillId="0" borderId="72" xfId="0" applyNumberFormat="1" applyFont="1" applyBorder="1" applyAlignment="1" applyProtection="1">
      <alignment horizontal="center" vertical="center"/>
    </xf>
    <xf numFmtId="177" fontId="7" fillId="0" borderId="18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11907</xdr:colOff>
      <xdr:row>12</xdr:row>
      <xdr:rowOff>11907</xdr:rowOff>
    </xdr:from>
    <xdr:to>
      <xdr:col>67</xdr:col>
      <xdr:colOff>11907</xdr:colOff>
      <xdr:row>13</xdr:row>
      <xdr:rowOff>100014</xdr:rowOff>
    </xdr:to>
    <xdr:sp macro="" textlink="">
      <xdr:nvSpPr>
        <xdr:cNvPr id="1167" name="Oval 129"/>
        <xdr:cNvSpPr>
          <a:spLocks noChangeArrowheads="1"/>
        </xdr:cNvSpPr>
      </xdr:nvSpPr>
      <xdr:spPr bwMode="auto">
        <a:xfrm>
          <a:off x="2470548" y="2303860"/>
          <a:ext cx="178593" cy="19526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56"/>
  <sheetViews>
    <sheetView showGridLines="0" tabSelected="1" view="pageBreakPreview" zoomScaleNormal="100" zoomScaleSheetLayoutView="100" workbookViewId="0">
      <selection activeCell="FD1" sqref="FD1:FY1"/>
    </sheetView>
  </sheetViews>
  <sheetFormatPr defaultRowHeight="11.25" x14ac:dyDescent="0.15"/>
  <cols>
    <col min="1" max="1" width="0.75" style="14" customWidth="1"/>
    <col min="2" max="2" width="1.625" style="14" customWidth="1"/>
    <col min="3" max="3" width="1.125" style="14" customWidth="1"/>
    <col min="4" max="5" width="0.5" style="14" customWidth="1"/>
    <col min="6" max="7" width="1" style="14" customWidth="1"/>
    <col min="8" max="91" width="0.5" style="14" customWidth="1"/>
    <col min="92" max="92" width="0.625" style="14" customWidth="1"/>
    <col min="93" max="181" width="0.5" style="14" customWidth="1"/>
    <col min="182" max="182" width="1.5" style="14" customWidth="1"/>
    <col min="183" max="16384" width="9" style="14"/>
  </cols>
  <sheetData>
    <row r="1" spans="1:184" x14ac:dyDescent="0.15">
      <c r="FD1" s="349" t="s">
        <v>81</v>
      </c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</row>
    <row r="2" spans="1:184" ht="13.5" customHeight="1" x14ac:dyDescent="0.15">
      <c r="BE2" s="284" t="s">
        <v>22</v>
      </c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C2" s="285" t="s">
        <v>34</v>
      </c>
      <c r="DD2" s="285"/>
      <c r="DE2" s="285"/>
      <c r="DF2" s="285"/>
      <c r="DG2" s="285"/>
      <c r="DH2" s="285"/>
      <c r="DI2" s="285"/>
      <c r="DJ2" s="285"/>
      <c r="DK2" s="285"/>
      <c r="DL2" s="285"/>
      <c r="DM2" s="285"/>
      <c r="DN2" s="285"/>
      <c r="DO2" s="285"/>
      <c r="DP2" s="285"/>
      <c r="DQ2" s="285"/>
      <c r="DR2" s="285"/>
      <c r="DS2" s="285"/>
      <c r="DT2" s="285"/>
      <c r="DU2" s="285"/>
      <c r="DV2" s="285"/>
      <c r="DW2" s="285"/>
      <c r="DX2" s="285"/>
      <c r="DY2" s="285"/>
      <c r="DZ2" s="285"/>
      <c r="EA2" s="285"/>
      <c r="EB2" s="285"/>
      <c r="EC2" s="285"/>
      <c r="ED2" s="285"/>
      <c r="EE2" s="285"/>
      <c r="FZ2" s="20" t="s">
        <v>90</v>
      </c>
    </row>
    <row r="3" spans="1:184" ht="15" customHeight="1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31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4"/>
      <c r="EX3" s="34"/>
      <c r="EY3" s="34"/>
      <c r="EZ3" s="34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255" t="s">
        <v>38</v>
      </c>
      <c r="FO3" s="256"/>
      <c r="FP3" s="256"/>
      <c r="FQ3" s="256"/>
      <c r="FR3" s="256"/>
      <c r="FS3" s="256"/>
      <c r="FT3" s="256"/>
      <c r="FU3" s="256"/>
      <c r="FV3" s="256"/>
      <c r="FW3" s="256"/>
      <c r="FX3" s="256"/>
      <c r="FY3" s="256"/>
      <c r="FZ3" s="256"/>
    </row>
    <row r="4" spans="1:184" ht="19.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I4" s="7"/>
      <c r="DJ4" s="66"/>
      <c r="DK4" s="66"/>
      <c r="DL4" s="7"/>
      <c r="DM4" s="7"/>
      <c r="DN4" s="7"/>
      <c r="DO4" s="7"/>
      <c r="DP4" s="122" t="s">
        <v>5</v>
      </c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123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0" t="s">
        <v>1</v>
      </c>
      <c r="EV4" s="120"/>
      <c r="EW4" s="120"/>
      <c r="EX4" s="120"/>
      <c r="EY4" s="127"/>
      <c r="EZ4" s="128"/>
      <c r="FA4" s="128"/>
      <c r="FB4" s="128"/>
      <c r="FC4" s="128"/>
      <c r="FD4" s="128"/>
      <c r="FE4" s="128"/>
      <c r="FF4" s="128"/>
      <c r="FG4" s="128"/>
      <c r="FH4" s="120" t="s">
        <v>2</v>
      </c>
      <c r="FI4" s="120"/>
      <c r="FJ4" s="120"/>
      <c r="FK4" s="120"/>
      <c r="FL4" s="127"/>
      <c r="FM4" s="128"/>
      <c r="FN4" s="128"/>
      <c r="FO4" s="128"/>
      <c r="FP4" s="128"/>
      <c r="FQ4" s="128"/>
      <c r="FR4" s="128"/>
      <c r="FS4" s="128"/>
      <c r="FT4" s="128"/>
      <c r="FU4" s="120" t="s">
        <v>3</v>
      </c>
      <c r="FV4" s="120"/>
      <c r="FW4" s="120"/>
      <c r="FX4" s="120"/>
      <c r="FY4" s="259"/>
      <c r="FZ4" s="7"/>
    </row>
    <row r="5" spans="1:184" s="3" customFormat="1" ht="19.5" customHeight="1" x14ac:dyDescent="0.15">
      <c r="A5" s="6"/>
      <c r="B5" s="117" t="s">
        <v>47</v>
      </c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7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I5" s="7"/>
      <c r="DJ5" s="66"/>
      <c r="DK5" s="66"/>
      <c r="DL5" s="7"/>
      <c r="DM5" s="7"/>
      <c r="DN5" s="7"/>
      <c r="DO5" s="7"/>
      <c r="DP5" s="122" t="s">
        <v>6</v>
      </c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1"/>
      <c r="EG5" s="125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1" t="s">
        <v>1</v>
      </c>
      <c r="EV5" s="121"/>
      <c r="EW5" s="121"/>
      <c r="EX5" s="121"/>
      <c r="EY5" s="129"/>
      <c r="EZ5" s="130"/>
      <c r="FA5" s="130"/>
      <c r="FB5" s="130"/>
      <c r="FC5" s="130"/>
      <c r="FD5" s="130"/>
      <c r="FE5" s="130"/>
      <c r="FF5" s="130"/>
      <c r="FG5" s="130"/>
      <c r="FH5" s="121" t="s">
        <v>2</v>
      </c>
      <c r="FI5" s="121"/>
      <c r="FJ5" s="121"/>
      <c r="FK5" s="121"/>
      <c r="FL5" s="129"/>
      <c r="FM5" s="130"/>
      <c r="FN5" s="130"/>
      <c r="FO5" s="130"/>
      <c r="FP5" s="130"/>
      <c r="FQ5" s="130"/>
      <c r="FR5" s="130"/>
      <c r="FS5" s="130"/>
      <c r="FT5" s="130"/>
      <c r="FU5" s="121" t="s">
        <v>3</v>
      </c>
      <c r="FV5" s="121"/>
      <c r="FW5" s="121"/>
      <c r="FX5" s="121"/>
      <c r="FY5" s="290"/>
      <c r="FZ5" s="7"/>
      <c r="GA5" s="18"/>
    </row>
    <row r="6" spans="1:184" s="3" customFormat="1" ht="21" customHeight="1" x14ac:dyDescent="0.15">
      <c r="B6" s="6"/>
      <c r="C6" s="131" t="s">
        <v>48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"/>
      <c r="AJ6" s="177" t="s">
        <v>33</v>
      </c>
      <c r="AK6" s="177"/>
      <c r="AL6" s="177"/>
      <c r="AM6" s="177"/>
      <c r="AN6" s="177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8"/>
      <c r="BK6" s="6"/>
      <c r="BL6" s="6"/>
      <c r="BM6" s="6"/>
      <c r="BN6" s="6"/>
      <c r="CR6" s="131" t="s">
        <v>39</v>
      </c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253"/>
      <c r="DP6" s="254"/>
      <c r="DQ6" s="254"/>
      <c r="DR6" s="254"/>
      <c r="DS6" s="254"/>
      <c r="DT6" s="254"/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/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/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/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/>
      <c r="FQ6" s="254"/>
      <c r="FR6" s="254"/>
      <c r="FS6" s="254"/>
      <c r="FT6" s="254"/>
      <c r="FU6" s="254"/>
      <c r="FV6" s="254"/>
      <c r="FW6" s="254"/>
      <c r="FX6" s="254"/>
      <c r="FY6" s="254"/>
      <c r="FZ6" s="33"/>
    </row>
    <row r="7" spans="1:184" s="3" customFormat="1" ht="21" customHeight="1" x14ac:dyDescent="0.15">
      <c r="BN7" s="7"/>
      <c r="CR7" s="131" t="s">
        <v>40</v>
      </c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63" t="s">
        <v>7</v>
      </c>
      <c r="FX7" s="263"/>
      <c r="FY7" s="263"/>
      <c r="FZ7" s="263"/>
    </row>
    <row r="8" spans="1:184" s="3" customFormat="1" ht="21" customHeight="1" x14ac:dyDescent="0.15">
      <c r="A8" s="7"/>
      <c r="B8" s="19"/>
      <c r="C8" s="19"/>
      <c r="D8" s="19"/>
      <c r="E8" s="19" t="s">
        <v>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36" t="s">
        <v>26</v>
      </c>
      <c r="S8" s="36"/>
      <c r="T8" s="36"/>
      <c r="U8" s="3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CR8" s="131" t="s">
        <v>8</v>
      </c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253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33"/>
    </row>
    <row r="9" spans="1:184" s="3" customFormat="1" ht="7.5" customHeight="1" x14ac:dyDescent="0.15">
      <c r="A9" s="6"/>
      <c r="DQ9" s="6"/>
      <c r="DR9" s="6"/>
      <c r="DS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</row>
    <row r="10" spans="1:184" s="3" customFormat="1" ht="18" customHeight="1" x14ac:dyDescent="0.15">
      <c r="E10" s="178" t="s">
        <v>9</v>
      </c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19"/>
      <c r="CE10" s="119"/>
      <c r="CF10" s="119"/>
      <c r="CG10" s="119"/>
      <c r="CH10" s="119"/>
      <c r="CI10" s="119"/>
      <c r="CJ10" s="119"/>
      <c r="DR10" s="144" t="s">
        <v>64</v>
      </c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6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5"/>
    </row>
    <row r="11" spans="1:184" s="3" customFormat="1" ht="5.2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</row>
    <row r="12" spans="1:184" s="3" customFormat="1" ht="6" customHeight="1" x14ac:dyDescent="0.1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9"/>
      <c r="BS12" s="39"/>
      <c r="BT12" s="39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40"/>
    </row>
    <row r="13" spans="1:184" s="3" customFormat="1" ht="8.25" customHeight="1" x14ac:dyDescent="0.15">
      <c r="A13" s="2"/>
      <c r="B13" s="156" t="s">
        <v>19</v>
      </c>
      <c r="C13" s="157"/>
      <c r="D13" s="157"/>
      <c r="E13" s="158"/>
      <c r="F13" s="172" t="s">
        <v>16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65" t="s">
        <v>27</v>
      </c>
      <c r="AD13" s="166"/>
      <c r="AE13" s="166"/>
      <c r="AF13" s="167"/>
      <c r="AG13" s="88" t="s">
        <v>28</v>
      </c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90"/>
      <c r="BD13" s="96" t="s">
        <v>29</v>
      </c>
      <c r="BE13" s="97"/>
      <c r="BF13" s="97"/>
      <c r="BG13" s="98"/>
      <c r="BI13" s="10"/>
      <c r="BJ13" s="41"/>
      <c r="BK13" s="41"/>
      <c r="BL13" s="41"/>
      <c r="BM13" s="42"/>
      <c r="BN13" s="42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19"/>
      <c r="CJ13" s="19"/>
      <c r="CK13" s="19"/>
      <c r="CL13" s="19"/>
      <c r="CP13" s="94" t="s">
        <v>20</v>
      </c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132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247" t="s">
        <v>44</v>
      </c>
      <c r="FG13" s="247"/>
      <c r="FH13" s="247"/>
      <c r="FI13" s="247"/>
      <c r="FJ13" s="247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260"/>
      <c r="FZ13" s="4"/>
      <c r="GA13" s="257" t="s">
        <v>46</v>
      </c>
      <c r="GB13" s="258"/>
    </row>
    <row r="14" spans="1:184" s="3" customFormat="1" ht="8.25" customHeight="1" x14ac:dyDescent="0.15">
      <c r="A14" s="2"/>
      <c r="B14" s="159"/>
      <c r="C14" s="160"/>
      <c r="D14" s="160"/>
      <c r="E14" s="161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68"/>
      <c r="AD14" s="169"/>
      <c r="AE14" s="169"/>
      <c r="AF14" s="170"/>
      <c r="AG14" s="91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90"/>
      <c r="BD14" s="99"/>
      <c r="BE14" s="100"/>
      <c r="BF14" s="100"/>
      <c r="BG14" s="101"/>
      <c r="BI14" s="10"/>
      <c r="BJ14" s="41"/>
      <c r="BK14" s="41"/>
      <c r="BL14" s="41"/>
      <c r="BM14" s="42"/>
      <c r="BN14" s="42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19"/>
      <c r="CJ14" s="19"/>
      <c r="CK14" s="19"/>
      <c r="CL14" s="19"/>
      <c r="CP14" s="90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133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248"/>
      <c r="FG14" s="248"/>
      <c r="FH14" s="248"/>
      <c r="FI14" s="248"/>
      <c r="FJ14" s="248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261"/>
      <c r="FZ14" s="4"/>
      <c r="GA14" s="257"/>
      <c r="GB14" s="258"/>
    </row>
    <row r="15" spans="1:184" s="3" customFormat="1" ht="8.25" customHeight="1" x14ac:dyDescent="0.15">
      <c r="A15" s="2"/>
      <c r="B15" s="159"/>
      <c r="C15" s="160"/>
      <c r="D15" s="160"/>
      <c r="E15" s="161"/>
      <c r="F15" s="172" t="s">
        <v>17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08" t="s">
        <v>30</v>
      </c>
      <c r="AD15" s="109"/>
      <c r="AE15" s="109"/>
      <c r="AF15" s="110"/>
      <c r="AG15" s="88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90"/>
      <c r="BD15" s="207"/>
      <c r="BE15" s="207"/>
      <c r="BF15" s="207"/>
      <c r="BG15" s="207"/>
      <c r="BI15" s="10"/>
      <c r="BJ15" s="42"/>
      <c r="BK15" s="42"/>
      <c r="BL15" s="42"/>
      <c r="BM15" s="42"/>
      <c r="BN15" s="42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19"/>
      <c r="CJ15" s="19"/>
      <c r="CK15" s="19"/>
      <c r="CL15" s="19"/>
      <c r="CP15" s="90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134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249"/>
      <c r="FG15" s="249"/>
      <c r="FH15" s="249"/>
      <c r="FI15" s="249"/>
      <c r="FJ15" s="249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262"/>
      <c r="FZ15" s="4"/>
      <c r="GA15" s="257"/>
      <c r="GB15" s="258"/>
    </row>
    <row r="16" spans="1:184" s="3" customFormat="1" ht="8.25" customHeight="1" x14ac:dyDescent="0.15">
      <c r="A16" s="2"/>
      <c r="B16" s="159"/>
      <c r="C16" s="160"/>
      <c r="D16" s="160"/>
      <c r="E16" s="161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68"/>
      <c r="AD16" s="169"/>
      <c r="AE16" s="169"/>
      <c r="AF16" s="170"/>
      <c r="AG16" s="91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90"/>
      <c r="BD16" s="93"/>
      <c r="BE16" s="93"/>
      <c r="BF16" s="93"/>
      <c r="BG16" s="93"/>
      <c r="BI16" s="10"/>
      <c r="BJ16" s="42"/>
      <c r="BK16" s="42"/>
      <c r="BL16" s="42"/>
      <c r="BM16" s="42"/>
      <c r="BN16" s="42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19"/>
      <c r="CJ16" s="19"/>
      <c r="CK16" s="19"/>
      <c r="CL16" s="19"/>
      <c r="CP16" s="94" t="s">
        <v>14</v>
      </c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135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7"/>
      <c r="FZ16" s="4"/>
      <c r="GA16" s="257"/>
      <c r="GB16" s="258"/>
    </row>
    <row r="17" spans="1:188" s="3" customFormat="1" ht="8.25" customHeight="1" x14ac:dyDescent="0.15">
      <c r="A17" s="2"/>
      <c r="B17" s="159"/>
      <c r="C17" s="160"/>
      <c r="D17" s="160"/>
      <c r="E17" s="161"/>
      <c r="F17" s="104" t="s">
        <v>18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6"/>
      <c r="AC17" s="108" t="s">
        <v>31</v>
      </c>
      <c r="AD17" s="109"/>
      <c r="AE17" s="109"/>
      <c r="AF17" s="110"/>
      <c r="AG17" s="88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90"/>
      <c r="BD17" s="92"/>
      <c r="BE17" s="92"/>
      <c r="BF17" s="92"/>
      <c r="BG17" s="92"/>
      <c r="BI17" s="10"/>
      <c r="BJ17" s="42"/>
      <c r="BK17" s="42"/>
      <c r="BL17" s="42"/>
      <c r="BM17" s="42"/>
      <c r="BN17" s="42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19"/>
      <c r="CJ17" s="19"/>
      <c r="CK17" s="19"/>
      <c r="CL17" s="19"/>
      <c r="CP17" s="90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138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40"/>
      <c r="FZ17" s="4"/>
      <c r="GA17" s="257"/>
      <c r="GB17" s="258"/>
    </row>
    <row r="18" spans="1:188" s="3" customFormat="1" ht="8.25" customHeight="1" x14ac:dyDescent="0.15">
      <c r="A18" s="2"/>
      <c r="B18" s="162"/>
      <c r="C18" s="163"/>
      <c r="D18" s="163"/>
      <c r="E18" s="164"/>
      <c r="F18" s="107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  <c r="AC18" s="111"/>
      <c r="AD18" s="112"/>
      <c r="AE18" s="112"/>
      <c r="AF18" s="113"/>
      <c r="AG18" s="91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90"/>
      <c r="BD18" s="93"/>
      <c r="BE18" s="93"/>
      <c r="BF18" s="93"/>
      <c r="BG18" s="93"/>
      <c r="BI18" s="10"/>
      <c r="BJ18" s="42"/>
      <c r="BK18" s="42"/>
      <c r="BL18" s="42"/>
      <c r="BM18" s="42"/>
      <c r="BN18" s="42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19"/>
      <c r="CJ18" s="19"/>
      <c r="CK18" s="19"/>
      <c r="CL18" s="19"/>
      <c r="CP18" s="90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141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3"/>
      <c r="FZ18" s="4"/>
      <c r="GA18" s="257"/>
      <c r="GB18" s="258"/>
    </row>
    <row r="19" spans="1:188" s="3" customFormat="1" ht="6" customHeight="1" x14ac:dyDescent="0.1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 t="s">
        <v>41</v>
      </c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8"/>
      <c r="GA19" s="257"/>
      <c r="GB19" s="258"/>
    </row>
    <row r="20" spans="1:188" s="3" customFormat="1" ht="22.5" customHeight="1" x14ac:dyDescent="0.15">
      <c r="A20" s="2"/>
      <c r="B20" s="149" t="s">
        <v>87</v>
      </c>
      <c r="C20" s="150"/>
      <c r="D20" s="150"/>
      <c r="E20" s="150"/>
      <c r="F20" s="150"/>
      <c r="G20" s="150"/>
      <c r="H20" s="151"/>
      <c r="I20" s="151"/>
      <c r="J20" s="151"/>
      <c r="K20" s="151"/>
      <c r="L20" s="152"/>
      <c r="M20" s="153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5"/>
      <c r="AV20" s="109" t="s">
        <v>21</v>
      </c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229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230"/>
      <c r="CH20" s="230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230"/>
      <c r="DC20" s="230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30"/>
      <c r="FB20" s="230"/>
      <c r="FC20" s="230"/>
      <c r="FD20" s="230"/>
      <c r="FE20" s="230"/>
      <c r="FF20" s="230"/>
      <c r="FG20" s="230"/>
      <c r="FH20" s="230"/>
      <c r="FI20" s="230"/>
      <c r="FJ20" s="230"/>
      <c r="FK20" s="230"/>
      <c r="FL20" s="230"/>
      <c r="FM20" s="230"/>
      <c r="FN20" s="230"/>
      <c r="FO20" s="230"/>
      <c r="FP20" s="230"/>
      <c r="FQ20" s="230"/>
      <c r="FR20" s="230"/>
      <c r="FS20" s="230"/>
      <c r="FT20" s="230"/>
      <c r="FU20" s="230"/>
      <c r="FV20" s="230"/>
      <c r="FW20" s="230"/>
      <c r="FX20" s="230"/>
      <c r="FY20" s="231"/>
      <c r="FZ20" s="4"/>
    </row>
    <row r="21" spans="1:188" s="3" customFormat="1" ht="22.5" customHeight="1" x14ac:dyDescent="0.15">
      <c r="A21" s="2"/>
      <c r="B21" s="147" t="s">
        <v>76</v>
      </c>
      <c r="C21" s="148"/>
      <c r="D21" s="148"/>
      <c r="E21" s="148"/>
      <c r="F21" s="148"/>
      <c r="G21" s="148"/>
      <c r="H21" s="286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287"/>
      <c r="BS21" s="287"/>
      <c r="BT21" s="287"/>
      <c r="BU21" s="287"/>
      <c r="BV21" s="287"/>
      <c r="BW21" s="287"/>
      <c r="BX21" s="287"/>
      <c r="BY21" s="287"/>
      <c r="BZ21" s="287"/>
      <c r="CA21" s="287"/>
      <c r="CB21" s="287"/>
      <c r="CC21" s="287"/>
      <c r="CD21" s="287"/>
      <c r="CE21" s="287"/>
      <c r="CF21" s="287"/>
      <c r="CG21" s="287"/>
      <c r="CH21" s="287"/>
      <c r="CI21" s="287"/>
      <c r="CJ21" s="287"/>
      <c r="CK21" s="287"/>
      <c r="CL21" s="287"/>
      <c r="CM21" s="287"/>
      <c r="CN21" s="287"/>
      <c r="CO21" s="287"/>
      <c r="CP21" s="287"/>
      <c r="CQ21" s="287"/>
      <c r="CR21" s="287"/>
      <c r="CS21" s="287"/>
      <c r="CT21" s="287"/>
      <c r="CU21" s="287"/>
      <c r="CV21" s="287"/>
      <c r="CW21" s="287"/>
      <c r="CX21" s="287"/>
      <c r="CY21" s="287"/>
      <c r="CZ21" s="287"/>
      <c r="DA21" s="287"/>
      <c r="DB21" s="287"/>
      <c r="DC21" s="287"/>
      <c r="DD21" s="287"/>
      <c r="DE21" s="287"/>
      <c r="DF21" s="287"/>
      <c r="DG21" s="287"/>
      <c r="DH21" s="287"/>
      <c r="DI21" s="287"/>
      <c r="DJ21" s="287"/>
      <c r="DK21" s="287"/>
      <c r="DL21" s="287"/>
      <c r="DM21" s="287"/>
      <c r="DN21" s="287"/>
      <c r="DO21" s="287"/>
      <c r="DP21" s="287"/>
      <c r="DQ21" s="287"/>
      <c r="DR21" s="287"/>
      <c r="DS21" s="287"/>
      <c r="DT21" s="287"/>
      <c r="DU21" s="287"/>
      <c r="DV21" s="287"/>
      <c r="DW21" s="287"/>
      <c r="DX21" s="287"/>
      <c r="DY21" s="287"/>
      <c r="DZ21" s="287"/>
      <c r="EA21" s="287"/>
      <c r="EB21" s="287"/>
      <c r="EC21" s="287"/>
      <c r="ED21" s="287"/>
      <c r="EE21" s="287"/>
      <c r="EF21" s="287"/>
      <c r="EG21" s="287"/>
      <c r="EH21" s="287"/>
      <c r="EI21" s="287"/>
      <c r="EJ21" s="287"/>
      <c r="EK21" s="287"/>
      <c r="EL21" s="287"/>
      <c r="EM21" s="287"/>
      <c r="EN21" s="287"/>
      <c r="EO21" s="287"/>
      <c r="EP21" s="287"/>
      <c r="EQ21" s="287"/>
      <c r="ER21" s="287"/>
      <c r="ES21" s="287"/>
      <c r="ET21" s="287"/>
      <c r="EU21" s="287"/>
      <c r="EV21" s="287"/>
      <c r="EW21" s="287"/>
      <c r="EX21" s="287"/>
      <c r="EY21" s="287"/>
      <c r="EZ21" s="287"/>
      <c r="FA21" s="287"/>
      <c r="FB21" s="287"/>
      <c r="FC21" s="287"/>
      <c r="FD21" s="287"/>
      <c r="FE21" s="287"/>
      <c r="FF21" s="287"/>
      <c r="FG21" s="287"/>
      <c r="FH21" s="287"/>
      <c r="FI21" s="287"/>
      <c r="FJ21" s="287"/>
      <c r="FK21" s="287"/>
      <c r="FL21" s="287"/>
      <c r="FM21" s="287"/>
      <c r="FN21" s="287"/>
      <c r="FO21" s="287"/>
      <c r="FP21" s="287"/>
      <c r="FQ21" s="287"/>
      <c r="FR21" s="287"/>
      <c r="FS21" s="287"/>
      <c r="FT21" s="287"/>
      <c r="FU21" s="287"/>
      <c r="FV21" s="287"/>
      <c r="FW21" s="287"/>
      <c r="FX21" s="287"/>
      <c r="FY21" s="288"/>
      <c r="FZ21" s="4"/>
    </row>
    <row r="22" spans="1:188" s="3" customFormat="1" ht="22.5" customHeight="1" x14ac:dyDescent="0.15">
      <c r="A22" s="2"/>
      <c r="B22" s="122" t="s">
        <v>66</v>
      </c>
      <c r="C22" s="95"/>
      <c r="D22" s="95"/>
      <c r="E22" s="95"/>
      <c r="F22" s="95"/>
      <c r="G22" s="95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175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86" t="s">
        <v>1</v>
      </c>
      <c r="AH22" s="86"/>
      <c r="AI22" s="86"/>
      <c r="AJ22" s="86"/>
      <c r="AK22" s="180"/>
      <c r="AL22" s="181"/>
      <c r="AM22" s="181"/>
      <c r="AN22" s="181"/>
      <c r="AO22" s="181"/>
      <c r="AP22" s="181"/>
      <c r="AQ22" s="181"/>
      <c r="AR22" s="181"/>
      <c r="AS22" s="181"/>
      <c r="AT22" s="86" t="s">
        <v>2</v>
      </c>
      <c r="AU22" s="86"/>
      <c r="AV22" s="86"/>
      <c r="AW22" s="86"/>
      <c r="AX22" s="180"/>
      <c r="AY22" s="181"/>
      <c r="AZ22" s="181"/>
      <c r="BA22" s="181"/>
      <c r="BB22" s="181"/>
      <c r="BC22" s="181"/>
      <c r="BD22" s="181"/>
      <c r="BE22" s="181"/>
      <c r="BF22" s="181"/>
      <c r="BG22" s="86" t="s">
        <v>3</v>
      </c>
      <c r="BH22" s="86"/>
      <c r="BI22" s="86"/>
      <c r="BJ22" s="86"/>
      <c r="BK22" s="86"/>
      <c r="BL22" s="87"/>
      <c r="BM22" s="17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7"/>
      <c r="DN22" s="7"/>
      <c r="DO22" s="7"/>
      <c r="DP22" s="7"/>
      <c r="DQ22" s="43"/>
      <c r="DR22" s="43"/>
      <c r="DS22" s="43"/>
      <c r="DT22" s="43"/>
      <c r="DU22" s="43"/>
      <c r="DV22" s="43"/>
      <c r="DW22" s="7"/>
      <c r="DX22" s="7"/>
      <c r="DY22" s="7"/>
      <c r="DZ22" s="7"/>
      <c r="EA22" s="44"/>
      <c r="EB22" s="44"/>
      <c r="EC22" s="44"/>
      <c r="ED22" s="44"/>
      <c r="EE22" s="44"/>
      <c r="EF22" s="44"/>
      <c r="EG22" s="7"/>
      <c r="EH22" s="7"/>
      <c r="EI22" s="7"/>
      <c r="EJ22" s="7"/>
      <c r="EK22" s="7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19"/>
      <c r="FI22" s="19"/>
      <c r="FJ22" s="19"/>
      <c r="FK22" s="19"/>
      <c r="FL22" s="6"/>
      <c r="FM22" s="6"/>
      <c r="FN22" s="6"/>
      <c r="FO22" s="6"/>
      <c r="FP22" s="6"/>
      <c r="FQ22" s="6"/>
      <c r="FR22" s="6"/>
      <c r="FS22" s="19"/>
      <c r="FT22" s="19"/>
      <c r="FU22" s="19"/>
      <c r="FV22" s="6"/>
      <c r="FW22" s="6"/>
      <c r="FX22" s="6"/>
      <c r="FY22" s="6"/>
      <c r="FZ22" s="68"/>
      <c r="GA22" s="6"/>
      <c r="GB22" s="6"/>
      <c r="GC22" s="19"/>
      <c r="GD22" s="19"/>
      <c r="GE22" s="19"/>
      <c r="GF22" s="4"/>
    </row>
    <row r="23" spans="1:188" s="3" customFormat="1" ht="4.5" customHeight="1" x14ac:dyDescent="0.15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8"/>
    </row>
    <row r="24" spans="1:188" s="3" customFormat="1" ht="19.5" customHeight="1" x14ac:dyDescent="0.15">
      <c r="A24" s="2"/>
      <c r="B24" s="214" t="s">
        <v>67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6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5" t="s">
        <v>1</v>
      </c>
      <c r="AC24" s="205"/>
      <c r="AD24" s="205"/>
      <c r="AE24" s="205"/>
      <c r="AF24" s="289"/>
      <c r="AG24" s="289"/>
      <c r="AH24" s="289"/>
      <c r="AI24" s="289"/>
      <c r="AJ24" s="289"/>
      <c r="AK24" s="289"/>
      <c r="AL24" s="289"/>
      <c r="AM24" s="205" t="s">
        <v>49</v>
      </c>
      <c r="AN24" s="205"/>
      <c r="AO24" s="205"/>
      <c r="AP24" s="205"/>
      <c r="AQ24" s="204"/>
      <c r="AR24" s="204"/>
      <c r="AS24" s="204"/>
      <c r="AT24" s="204"/>
      <c r="AU24" s="204"/>
      <c r="AV24" s="204"/>
      <c r="AW24" s="204"/>
      <c r="AX24" s="204" t="s">
        <v>68</v>
      </c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5" t="s">
        <v>1</v>
      </c>
      <c r="BV24" s="205"/>
      <c r="BW24" s="205"/>
      <c r="BX24" s="205"/>
      <c r="BY24" s="204"/>
      <c r="BZ24" s="204"/>
      <c r="CA24" s="204"/>
      <c r="CB24" s="204"/>
      <c r="CC24" s="204"/>
      <c r="CD24" s="204"/>
      <c r="CE24" s="204"/>
      <c r="CF24" s="205" t="s">
        <v>49</v>
      </c>
      <c r="CG24" s="205"/>
      <c r="CH24" s="205"/>
      <c r="CI24" s="204"/>
      <c r="CJ24" s="204"/>
      <c r="CK24" s="204"/>
      <c r="CL24" s="204"/>
      <c r="CM24" s="204"/>
      <c r="CN24" s="204"/>
      <c r="CO24" s="204"/>
      <c r="CP24" s="205" t="s">
        <v>3</v>
      </c>
      <c r="CQ24" s="205"/>
      <c r="CR24" s="206"/>
      <c r="CS24" s="208" t="s">
        <v>77</v>
      </c>
      <c r="CT24" s="209"/>
      <c r="CU24" s="209"/>
      <c r="CV24" s="209"/>
      <c r="CW24" s="209"/>
      <c r="CX24" s="209"/>
      <c r="CY24" s="209"/>
      <c r="CZ24" s="209"/>
      <c r="DA24" s="209"/>
      <c r="DB24" s="209"/>
      <c r="DC24" s="210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1"/>
      <c r="DV24" s="211"/>
      <c r="DW24" s="211"/>
      <c r="DX24" s="212"/>
      <c r="DY24" s="213" t="s">
        <v>13</v>
      </c>
      <c r="DZ24" s="205"/>
      <c r="EA24" s="205"/>
      <c r="EB24" s="205"/>
      <c r="EC24" s="205"/>
      <c r="ED24" s="205"/>
      <c r="EE24" s="205"/>
      <c r="EF24" s="205"/>
      <c r="EG24" s="205"/>
      <c r="EH24" s="206"/>
      <c r="EI24" s="214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215"/>
      <c r="FE24" s="216"/>
      <c r="FF24" s="217" t="s">
        <v>50</v>
      </c>
      <c r="FG24" s="211"/>
      <c r="FH24" s="211"/>
      <c r="FI24" s="211"/>
      <c r="FJ24" s="211"/>
      <c r="FK24" s="211"/>
      <c r="FL24" s="211"/>
      <c r="FM24" s="211"/>
      <c r="FN24" s="211"/>
      <c r="FO24" s="211"/>
      <c r="FP24" s="211"/>
      <c r="FQ24" s="212"/>
      <c r="FR24" s="217"/>
      <c r="FS24" s="211"/>
      <c r="FT24" s="211"/>
      <c r="FU24" s="211"/>
      <c r="FV24" s="211"/>
      <c r="FW24" s="211"/>
      <c r="FX24" s="211"/>
      <c r="FY24" s="212"/>
      <c r="FZ24" s="4"/>
    </row>
    <row r="25" spans="1:188" s="3" customFormat="1" ht="6" customHeight="1" x14ac:dyDescent="0.15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6"/>
      <c r="FY25" s="6"/>
      <c r="FZ25" s="4"/>
    </row>
    <row r="26" spans="1:188" s="7" customFormat="1" ht="15" customHeight="1" x14ac:dyDescent="0.15">
      <c r="A26" s="2"/>
      <c r="B26" s="94" t="s">
        <v>32</v>
      </c>
      <c r="C26" s="192"/>
      <c r="D26" s="238"/>
      <c r="E26" s="234" t="s">
        <v>78</v>
      </c>
      <c r="F26" s="235"/>
      <c r="G26" s="235"/>
      <c r="H26" s="235"/>
      <c r="I26" s="235"/>
      <c r="J26" s="235"/>
      <c r="K26" s="235"/>
      <c r="L26" s="235"/>
      <c r="M26" s="235"/>
      <c r="N26" s="236"/>
      <c r="O26" s="236"/>
      <c r="P26" s="237"/>
      <c r="Q26" s="109" t="s">
        <v>10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5"/>
      <c r="CM26" s="94" t="s">
        <v>11</v>
      </c>
      <c r="CN26" s="192"/>
      <c r="CO26" s="95"/>
      <c r="CP26" s="95"/>
      <c r="CQ26" s="91"/>
      <c r="CR26" s="200" t="s">
        <v>78</v>
      </c>
      <c r="CS26" s="201"/>
      <c r="CT26" s="201"/>
      <c r="CU26" s="201"/>
      <c r="CV26" s="201"/>
      <c r="CW26" s="201"/>
      <c r="CX26" s="201"/>
      <c r="CY26" s="201"/>
      <c r="CZ26" s="201"/>
      <c r="DA26" s="202"/>
      <c r="DB26" s="202"/>
      <c r="DC26" s="202"/>
      <c r="DD26" s="202"/>
      <c r="DE26" s="203"/>
      <c r="DF26" s="193" t="s">
        <v>10</v>
      </c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5"/>
      <c r="FZ26" s="8"/>
    </row>
    <row r="27" spans="1:188" s="3" customFormat="1" ht="20.25" customHeight="1" x14ac:dyDescent="0.15">
      <c r="A27" s="2"/>
      <c r="B27" s="94">
        <v>1</v>
      </c>
      <c r="C27" s="192"/>
      <c r="D27" s="226"/>
      <c r="E27" s="239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1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8"/>
      <c r="CM27" s="192">
        <v>3</v>
      </c>
      <c r="CN27" s="192"/>
      <c r="CO27" s="95"/>
      <c r="CP27" s="95"/>
      <c r="CQ27" s="95"/>
      <c r="CR27" s="239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1"/>
      <c r="DF27" s="196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8"/>
      <c r="FZ27" s="4"/>
    </row>
    <row r="28" spans="1:188" s="3" customFormat="1" ht="20.25" customHeight="1" x14ac:dyDescent="0.15">
      <c r="A28" s="2"/>
      <c r="B28" s="94">
        <v>2</v>
      </c>
      <c r="C28" s="192"/>
      <c r="D28" s="226"/>
      <c r="E28" s="242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4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8"/>
      <c r="CM28" s="192">
        <v>4</v>
      </c>
      <c r="CN28" s="192"/>
      <c r="CO28" s="95"/>
      <c r="CP28" s="95"/>
      <c r="CQ28" s="95"/>
      <c r="CR28" s="242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4"/>
      <c r="DF28" s="199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7"/>
      <c r="DR28" s="187"/>
      <c r="DS28" s="187"/>
      <c r="DT28" s="187"/>
      <c r="DU28" s="187"/>
      <c r="DV28" s="187"/>
      <c r="DW28" s="187"/>
      <c r="DX28" s="187"/>
      <c r="DY28" s="187"/>
      <c r="DZ28" s="187"/>
      <c r="EA28" s="187"/>
      <c r="EB28" s="187"/>
      <c r="EC28" s="187"/>
      <c r="ED28" s="187"/>
      <c r="EE28" s="187"/>
      <c r="EF28" s="187"/>
      <c r="EG28" s="187"/>
      <c r="EH28" s="187"/>
      <c r="EI28" s="187"/>
      <c r="EJ28" s="187"/>
      <c r="EK28" s="187"/>
      <c r="EL28" s="187"/>
      <c r="EM28" s="187"/>
      <c r="EN28" s="187"/>
      <c r="EO28" s="187"/>
      <c r="EP28" s="187"/>
      <c r="EQ28" s="187"/>
      <c r="ER28" s="187"/>
      <c r="ES28" s="187"/>
      <c r="ET28" s="187"/>
      <c r="EU28" s="187"/>
      <c r="EV28" s="187"/>
      <c r="EW28" s="187"/>
      <c r="EX28" s="187"/>
      <c r="EY28" s="187"/>
      <c r="EZ28" s="187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8"/>
      <c r="FZ28" s="4"/>
    </row>
    <row r="29" spans="1:188" s="3" customFormat="1" ht="6" customHeight="1" x14ac:dyDescent="0.15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8"/>
    </row>
    <row r="30" spans="1:188" s="3" customFormat="1" ht="15" customHeight="1" x14ac:dyDescent="0.15">
      <c r="A30" s="5"/>
      <c r="B30" s="227" t="s">
        <v>36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6"/>
      <c r="BK30" s="182" t="s">
        <v>35</v>
      </c>
      <c r="BL30" s="183"/>
      <c r="BM30" s="184"/>
      <c r="BN30" s="184"/>
      <c r="BO30" s="184"/>
      <c r="BP30" s="184"/>
      <c r="BQ30" s="184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  <c r="FA30" s="185"/>
      <c r="FB30" s="185"/>
      <c r="FC30" s="185"/>
      <c r="FD30" s="185"/>
      <c r="FE30" s="185"/>
      <c r="FF30" s="185"/>
      <c r="FG30" s="185"/>
      <c r="FH30" s="185"/>
      <c r="FI30" s="185"/>
      <c r="FJ30" s="185"/>
      <c r="FK30" s="185"/>
      <c r="FL30" s="185"/>
      <c r="FM30" s="185"/>
      <c r="FN30" s="185"/>
      <c r="FO30" s="185"/>
      <c r="FP30" s="185"/>
      <c r="FQ30" s="185"/>
      <c r="FR30" s="185"/>
      <c r="FS30" s="185"/>
      <c r="FT30" s="185"/>
      <c r="FU30" s="185"/>
      <c r="FV30" s="185"/>
      <c r="FW30" s="185"/>
      <c r="FX30" s="185"/>
      <c r="FY30" s="186"/>
      <c r="FZ30" s="4"/>
    </row>
    <row r="31" spans="1:188" s="3" customFormat="1" ht="18.75" customHeight="1" x14ac:dyDescent="0.15">
      <c r="A31" s="5"/>
      <c r="B31" s="245" t="s">
        <v>12</v>
      </c>
      <c r="C31" s="246"/>
      <c r="D31" s="84" t="str">
        <f>IF(DH16="","",DH16)</f>
        <v/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5"/>
      <c r="BK31" s="189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1"/>
      <c r="FZ31" s="4"/>
    </row>
    <row r="32" spans="1:188" s="3" customFormat="1" ht="18.75" customHeight="1" x14ac:dyDescent="0.15">
      <c r="A32" s="5"/>
      <c r="B32" s="222">
        <v>1</v>
      </c>
      <c r="C32" s="219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3"/>
      <c r="BK32" s="114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6"/>
      <c r="FZ32" s="4"/>
    </row>
    <row r="33" spans="1:182" s="3" customFormat="1" ht="18.75" customHeight="1" x14ac:dyDescent="0.15">
      <c r="A33" s="5"/>
      <c r="B33" s="222">
        <v>2</v>
      </c>
      <c r="C33" s="219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3"/>
      <c r="BK33" s="114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6"/>
      <c r="FZ33" s="4"/>
    </row>
    <row r="34" spans="1:182" s="3" customFormat="1" ht="18.75" customHeight="1" x14ac:dyDescent="0.15">
      <c r="A34" s="5"/>
      <c r="B34" s="222">
        <v>3</v>
      </c>
      <c r="C34" s="219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3"/>
      <c r="BK34" s="114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6"/>
      <c r="FZ34" s="4"/>
    </row>
    <row r="35" spans="1:182" s="3" customFormat="1" ht="18.75" customHeight="1" x14ac:dyDescent="0.15">
      <c r="A35" s="5"/>
      <c r="B35" s="222">
        <v>4</v>
      </c>
      <c r="C35" s="219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3"/>
      <c r="BK35" s="114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6"/>
      <c r="FZ35" s="4"/>
    </row>
    <row r="36" spans="1:182" s="3" customFormat="1" ht="18.75" customHeight="1" x14ac:dyDescent="0.15">
      <c r="A36" s="5"/>
      <c r="B36" s="222">
        <v>5</v>
      </c>
      <c r="C36" s="219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3"/>
      <c r="BK36" s="114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6"/>
      <c r="FZ36" s="4"/>
    </row>
    <row r="37" spans="1:182" s="3" customFormat="1" ht="18.75" customHeight="1" x14ac:dyDescent="0.15">
      <c r="A37" s="5"/>
      <c r="B37" s="222">
        <v>6</v>
      </c>
      <c r="C37" s="219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3"/>
      <c r="BK37" s="114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6"/>
      <c r="FZ37" s="4"/>
    </row>
    <row r="38" spans="1:182" s="3" customFormat="1" ht="18.75" customHeight="1" x14ac:dyDescent="0.15">
      <c r="A38" s="5"/>
      <c r="B38" s="222">
        <v>7</v>
      </c>
      <c r="C38" s="219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3"/>
      <c r="BK38" s="114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6"/>
      <c r="FZ38" s="4"/>
    </row>
    <row r="39" spans="1:182" s="3" customFormat="1" ht="18.75" customHeight="1" x14ac:dyDescent="0.15">
      <c r="A39" s="2"/>
      <c r="B39" s="222">
        <v>8</v>
      </c>
      <c r="C39" s="219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3"/>
      <c r="BK39" s="114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6"/>
      <c r="FZ39" s="8"/>
    </row>
    <row r="40" spans="1:182" s="3" customFormat="1" ht="18.75" customHeight="1" x14ac:dyDescent="0.15">
      <c r="A40" s="5"/>
      <c r="B40" s="222">
        <v>9</v>
      </c>
      <c r="C40" s="219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3"/>
      <c r="BK40" s="114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6"/>
      <c r="FZ40" s="4"/>
    </row>
    <row r="41" spans="1:182" s="3" customFormat="1" ht="18.75" customHeight="1" x14ac:dyDescent="0.15">
      <c r="A41" s="5"/>
      <c r="B41" s="222">
        <v>10</v>
      </c>
      <c r="C41" s="219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3"/>
      <c r="BK41" s="114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6"/>
      <c r="FZ41" s="4"/>
    </row>
    <row r="42" spans="1:182" s="3" customFormat="1" ht="18.75" customHeight="1" x14ac:dyDescent="0.15">
      <c r="A42" s="2"/>
      <c r="B42" s="222">
        <v>11</v>
      </c>
      <c r="C42" s="219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3"/>
      <c r="BK42" s="114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6"/>
      <c r="FZ42" s="4"/>
    </row>
    <row r="43" spans="1:182" s="3" customFormat="1" ht="18.75" customHeight="1" x14ac:dyDescent="0.15">
      <c r="A43" s="2"/>
      <c r="B43" s="222">
        <v>12</v>
      </c>
      <c r="C43" s="219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3"/>
      <c r="BK43" s="114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6"/>
      <c r="FZ43" s="4"/>
    </row>
    <row r="44" spans="1:182" s="3" customFormat="1" ht="18.75" customHeight="1" x14ac:dyDescent="0.15">
      <c r="A44" s="5"/>
      <c r="B44" s="222">
        <v>13</v>
      </c>
      <c r="C44" s="219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3"/>
      <c r="BK44" s="114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6"/>
      <c r="FZ44" s="4"/>
    </row>
    <row r="45" spans="1:182" s="3" customFormat="1" ht="18.75" customHeight="1" x14ac:dyDescent="0.15">
      <c r="A45" s="45"/>
      <c r="B45" s="218">
        <v>14</v>
      </c>
      <c r="C45" s="219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3"/>
      <c r="BK45" s="114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6"/>
      <c r="FZ45" s="46"/>
    </row>
    <row r="46" spans="1:182" s="3" customFormat="1" ht="18.75" customHeight="1" x14ac:dyDescent="0.15">
      <c r="A46" s="5"/>
      <c r="B46" s="220">
        <v>15</v>
      </c>
      <c r="C46" s="221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5"/>
      <c r="BK46" s="250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251"/>
      <c r="DZ46" s="251"/>
      <c r="EA46" s="251"/>
      <c r="EB46" s="251"/>
      <c r="EC46" s="251"/>
      <c r="ED46" s="251"/>
      <c r="EE46" s="251"/>
      <c r="EF46" s="251"/>
      <c r="EG46" s="251"/>
      <c r="EH46" s="251"/>
      <c r="EI46" s="251"/>
      <c r="EJ46" s="251"/>
      <c r="EK46" s="251"/>
      <c r="EL46" s="251"/>
      <c r="EM46" s="251"/>
      <c r="EN46" s="251"/>
      <c r="EO46" s="251"/>
      <c r="EP46" s="251"/>
      <c r="EQ46" s="251"/>
      <c r="ER46" s="251"/>
      <c r="ES46" s="251"/>
      <c r="ET46" s="251"/>
      <c r="EU46" s="251"/>
      <c r="EV46" s="251"/>
      <c r="EW46" s="251"/>
      <c r="EX46" s="251"/>
      <c r="EY46" s="251"/>
      <c r="EZ46" s="251"/>
      <c r="FA46" s="251"/>
      <c r="FB46" s="251"/>
      <c r="FC46" s="251"/>
      <c r="FD46" s="251"/>
      <c r="FE46" s="251"/>
      <c r="FF46" s="251"/>
      <c r="FG46" s="251"/>
      <c r="FH46" s="251"/>
      <c r="FI46" s="251"/>
      <c r="FJ46" s="251"/>
      <c r="FK46" s="251"/>
      <c r="FL46" s="251"/>
      <c r="FM46" s="251"/>
      <c r="FN46" s="251"/>
      <c r="FO46" s="251"/>
      <c r="FP46" s="251"/>
      <c r="FQ46" s="251"/>
      <c r="FR46" s="251"/>
      <c r="FS46" s="251"/>
      <c r="FT46" s="251"/>
      <c r="FU46" s="251"/>
      <c r="FV46" s="251"/>
      <c r="FW46" s="251"/>
      <c r="FX46" s="251"/>
      <c r="FY46" s="252"/>
      <c r="FZ46" s="8"/>
    </row>
    <row r="47" spans="1:182" s="3" customFormat="1" ht="6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8"/>
    </row>
    <row r="48" spans="1:182" s="3" customFormat="1" ht="21" customHeight="1" x14ac:dyDescent="0.15">
      <c r="A48" s="5"/>
      <c r="B48" s="278" t="s">
        <v>79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80"/>
      <c r="AA48" s="281" t="s">
        <v>83</v>
      </c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2"/>
      <c r="BR48" s="282"/>
      <c r="BS48" s="282"/>
      <c r="BT48" s="282"/>
      <c r="BU48" s="282"/>
      <c r="BV48" s="282"/>
      <c r="BW48" s="282"/>
      <c r="BX48" s="282"/>
      <c r="BY48" s="282"/>
      <c r="BZ48" s="282"/>
      <c r="CA48" s="282"/>
      <c r="CB48" s="282"/>
      <c r="CC48" s="282"/>
      <c r="CD48" s="282"/>
      <c r="CE48" s="282"/>
      <c r="CF48" s="282"/>
      <c r="CG48" s="282"/>
      <c r="CH48" s="282"/>
      <c r="CI48" s="282"/>
      <c r="CJ48" s="282"/>
      <c r="CK48" s="282"/>
      <c r="CL48" s="282"/>
      <c r="CM48" s="282"/>
      <c r="CN48" s="282"/>
      <c r="CO48" s="282"/>
      <c r="CP48" s="282"/>
      <c r="CQ48" s="282"/>
      <c r="CR48" s="282"/>
      <c r="CS48" s="282"/>
      <c r="CT48" s="282"/>
      <c r="CU48" s="282"/>
      <c r="CV48" s="282"/>
      <c r="CW48" s="282"/>
      <c r="CX48" s="282"/>
      <c r="CY48" s="282"/>
      <c r="CZ48" s="282"/>
      <c r="DA48" s="282"/>
      <c r="DB48" s="282"/>
      <c r="DC48" s="282"/>
      <c r="DD48" s="282"/>
      <c r="DE48" s="283"/>
      <c r="DF48" s="71" t="s">
        <v>80</v>
      </c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3"/>
      <c r="EI48" s="73"/>
      <c r="EJ48" s="73"/>
      <c r="EK48" s="73"/>
      <c r="EL48" s="73"/>
      <c r="EM48" s="73"/>
      <c r="EN48" s="73"/>
      <c r="EO48" s="73"/>
      <c r="EP48" s="74"/>
      <c r="EQ48" s="69">
        <f>'603b申請内訳'!BJ41</f>
        <v>0</v>
      </c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67"/>
      <c r="FT48" s="232" t="s">
        <v>63</v>
      </c>
      <c r="FU48" s="232"/>
      <c r="FV48" s="232"/>
      <c r="FW48" s="232"/>
      <c r="FX48" s="232"/>
      <c r="FY48" s="233"/>
      <c r="FZ48" s="4"/>
    </row>
    <row r="49" spans="1:182" s="3" customFormat="1" ht="6" customHeight="1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8"/>
    </row>
    <row r="50" spans="1:182" s="50" customFormat="1" ht="20.25" customHeight="1" x14ac:dyDescent="0.15">
      <c r="A50" s="48"/>
      <c r="B50" s="266" t="s">
        <v>93</v>
      </c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8" t="s">
        <v>94</v>
      </c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8"/>
      <c r="BM50" s="268"/>
      <c r="BN50" s="268"/>
      <c r="BO50" s="268"/>
      <c r="BP50" s="268"/>
      <c r="BQ50" s="268"/>
      <c r="BR50" s="268"/>
      <c r="BS50" s="268"/>
      <c r="BT50" s="268"/>
      <c r="BU50" s="268"/>
      <c r="BV50" s="268"/>
      <c r="BW50" s="268"/>
      <c r="BX50" s="268"/>
      <c r="BY50" s="268"/>
      <c r="BZ50" s="268"/>
      <c r="CA50" s="268"/>
      <c r="CB50" s="268"/>
      <c r="CC50" s="268"/>
      <c r="CD50" s="268"/>
      <c r="CE50" s="268"/>
      <c r="CF50" s="269"/>
      <c r="CG50" s="270" t="s">
        <v>95</v>
      </c>
      <c r="CH50" s="271"/>
      <c r="CI50" s="271"/>
      <c r="CJ50" s="271"/>
      <c r="CK50" s="271"/>
      <c r="CL50" s="271"/>
      <c r="CM50" s="271"/>
      <c r="CN50" s="271"/>
      <c r="CO50" s="271"/>
      <c r="CP50" s="271"/>
      <c r="CQ50" s="271"/>
      <c r="CR50" s="271"/>
      <c r="CS50" s="271"/>
      <c r="CT50" s="271"/>
      <c r="CU50" s="271"/>
      <c r="CV50" s="271"/>
      <c r="CW50" s="271"/>
      <c r="CX50" s="271"/>
      <c r="CY50" s="271"/>
      <c r="CZ50" s="271"/>
      <c r="DA50" s="271"/>
      <c r="DB50" s="271"/>
      <c r="DC50" s="271"/>
      <c r="DD50" s="271"/>
      <c r="DE50" s="271"/>
      <c r="DF50" s="271"/>
      <c r="DG50" s="271"/>
      <c r="DH50" s="271"/>
      <c r="DI50" s="271"/>
      <c r="DJ50" s="271"/>
      <c r="DK50" s="271"/>
      <c r="DL50" s="271"/>
      <c r="DM50" s="271"/>
      <c r="DN50" s="271"/>
      <c r="DO50" s="271"/>
      <c r="DP50" s="271"/>
      <c r="DQ50" s="271"/>
      <c r="DR50" s="271"/>
      <c r="DS50" s="271"/>
      <c r="DT50" s="271"/>
      <c r="DU50" s="271"/>
      <c r="DV50" s="271"/>
      <c r="DW50" s="271"/>
      <c r="DX50" s="271"/>
      <c r="DY50" s="271"/>
      <c r="DZ50" s="271"/>
      <c r="EA50" s="271"/>
      <c r="EB50" s="271"/>
      <c r="EC50" s="271"/>
      <c r="ED50" s="271"/>
      <c r="EE50" s="271"/>
      <c r="EF50" s="271"/>
      <c r="EG50" s="271"/>
      <c r="EH50" s="271"/>
      <c r="EI50" s="271"/>
      <c r="EJ50" s="271"/>
      <c r="EK50" s="271"/>
      <c r="EL50" s="271"/>
      <c r="EM50" s="271"/>
      <c r="EN50" s="271"/>
      <c r="EO50" s="271"/>
      <c r="EP50" s="271"/>
      <c r="EQ50" s="271"/>
      <c r="ER50" s="271"/>
      <c r="ES50" s="271"/>
      <c r="ET50" s="271"/>
      <c r="EU50" s="271"/>
      <c r="EV50" s="271"/>
      <c r="EW50" s="271"/>
      <c r="EX50" s="271"/>
      <c r="EY50" s="271"/>
      <c r="EZ50" s="271"/>
      <c r="FA50" s="271"/>
      <c r="FB50" s="271"/>
      <c r="FC50" s="271"/>
      <c r="FD50" s="271"/>
      <c r="FE50" s="271"/>
      <c r="FF50" s="271"/>
      <c r="FG50" s="271"/>
      <c r="FH50" s="271"/>
      <c r="FI50" s="271"/>
      <c r="FJ50" s="271"/>
      <c r="FK50" s="271"/>
      <c r="FL50" s="271"/>
      <c r="FM50" s="271"/>
      <c r="FN50" s="271"/>
      <c r="FO50" s="271"/>
      <c r="FP50" s="271"/>
      <c r="FQ50" s="271"/>
      <c r="FR50" s="271"/>
      <c r="FS50" s="271"/>
      <c r="FT50" s="271"/>
      <c r="FU50" s="271"/>
      <c r="FV50" s="271"/>
      <c r="FW50" s="271"/>
      <c r="FX50" s="271"/>
      <c r="FY50" s="272"/>
      <c r="FZ50" s="49"/>
    </row>
    <row r="51" spans="1:182" s="50" customFormat="1" ht="3.75" customHeight="1" x14ac:dyDescent="0.15">
      <c r="A51" s="48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FZ51" s="49"/>
    </row>
    <row r="52" spans="1:182" s="50" customFormat="1" ht="15" customHeight="1" x14ac:dyDescent="0.15">
      <c r="A52" s="48"/>
      <c r="B52" s="273" t="s">
        <v>15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53"/>
      <c r="AZ52" s="54"/>
      <c r="BA52" s="75" t="s">
        <v>96</v>
      </c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7"/>
      <c r="BT52" s="75" t="s">
        <v>97</v>
      </c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7"/>
      <c r="CP52" s="75" t="s">
        <v>23</v>
      </c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7"/>
      <c r="DL52" s="75" t="s">
        <v>24</v>
      </c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7"/>
      <c r="EH52" s="75" t="s">
        <v>92</v>
      </c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7"/>
      <c r="FD52" s="75" t="s">
        <v>91</v>
      </c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7"/>
      <c r="FZ52" s="49"/>
    </row>
    <row r="53" spans="1:182" s="50" customFormat="1" ht="15" customHeight="1" x14ac:dyDescent="0.15">
      <c r="A53" s="48"/>
      <c r="B53" s="275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7"/>
      <c r="AZ53" s="55"/>
      <c r="BA53" s="56"/>
      <c r="BB53" s="57"/>
      <c r="BC53" s="274" t="s">
        <v>69</v>
      </c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58"/>
      <c r="BV53" s="76" t="s">
        <v>98</v>
      </c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 t="s">
        <v>70</v>
      </c>
      <c r="CO53" s="76"/>
      <c r="CP53" s="76"/>
      <c r="CQ53" s="76"/>
      <c r="CR53" s="76" t="s">
        <v>71</v>
      </c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 t="s">
        <v>70</v>
      </c>
      <c r="DK53" s="76"/>
      <c r="DL53" s="76"/>
      <c r="DM53" s="76"/>
      <c r="DN53" s="76" t="s">
        <v>72</v>
      </c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 t="s">
        <v>70</v>
      </c>
      <c r="EG53" s="76"/>
      <c r="EH53" s="76"/>
      <c r="EI53" s="76"/>
      <c r="EJ53" s="76" t="s">
        <v>73</v>
      </c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 t="s">
        <v>70</v>
      </c>
      <c r="FC53" s="76"/>
      <c r="FD53" s="76"/>
      <c r="FE53" s="76"/>
      <c r="FF53" s="76" t="s">
        <v>74</v>
      </c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59"/>
      <c r="FY53" s="60"/>
      <c r="FZ53" s="49"/>
    </row>
    <row r="54" spans="1:182" s="50" customFormat="1" ht="50.25" customHeight="1" x14ac:dyDescent="0.15">
      <c r="A54" s="48"/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7"/>
      <c r="AZ54" s="55"/>
      <c r="BA54" s="275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7"/>
      <c r="BT54" s="78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80"/>
      <c r="CP54" s="78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80"/>
      <c r="DL54" s="78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80"/>
      <c r="EH54" s="78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80"/>
      <c r="FD54" s="78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80"/>
      <c r="FZ54" s="49"/>
    </row>
    <row r="55" spans="1:182" s="65" customFormat="1" ht="7.5" customHeight="1" x14ac:dyDescent="0.1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3"/>
      <c r="CK55" s="63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4"/>
    </row>
    <row r="56" spans="1:182" s="65" customFormat="1" x14ac:dyDescent="0.15">
      <c r="A56" s="228" t="s">
        <v>42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  <c r="BR56" s="228"/>
      <c r="BS56" s="228"/>
      <c r="BT56" s="228"/>
      <c r="BU56" s="228"/>
      <c r="BV56" s="228"/>
      <c r="BW56" s="228"/>
      <c r="BX56" s="228"/>
      <c r="BY56" s="228"/>
      <c r="BZ56" s="228"/>
      <c r="CA56" s="228"/>
      <c r="CB56" s="228"/>
      <c r="CC56" s="228"/>
      <c r="CD56" s="228"/>
      <c r="CE56" s="228"/>
      <c r="CF56" s="228"/>
      <c r="CG56" s="228"/>
      <c r="CH56" s="228"/>
      <c r="CI56" s="228"/>
      <c r="CJ56" s="228"/>
      <c r="CK56" s="228"/>
      <c r="CL56" s="228"/>
      <c r="CM56" s="228"/>
      <c r="CN56" s="228"/>
      <c r="CO56" s="228"/>
      <c r="CP56" s="228"/>
      <c r="CQ56" s="228"/>
      <c r="CR56" s="228"/>
      <c r="CS56" s="228"/>
      <c r="CT56" s="228"/>
      <c r="CU56" s="228"/>
      <c r="CV56" s="228"/>
      <c r="CW56" s="228"/>
      <c r="CX56" s="228"/>
      <c r="CY56" s="228"/>
      <c r="CZ56" s="228"/>
      <c r="DA56" s="228"/>
      <c r="DB56" s="228"/>
      <c r="DC56" s="228"/>
      <c r="DD56" s="228"/>
      <c r="DE56" s="228"/>
      <c r="DF56" s="228"/>
      <c r="DG56" s="228"/>
      <c r="DH56" s="228"/>
      <c r="DI56" s="228"/>
      <c r="DJ56" s="228"/>
      <c r="DK56" s="228"/>
      <c r="DL56" s="228"/>
      <c r="DM56" s="228"/>
      <c r="DN56" s="228"/>
      <c r="DO56" s="228"/>
      <c r="DP56" s="228"/>
      <c r="DQ56" s="228"/>
      <c r="DR56" s="228"/>
      <c r="DS56" s="228"/>
      <c r="DT56" s="228"/>
      <c r="DU56" s="228"/>
      <c r="DV56" s="228"/>
      <c r="DW56" s="228"/>
      <c r="DX56" s="228"/>
      <c r="DY56" s="228"/>
      <c r="DZ56" s="228"/>
      <c r="EA56" s="228"/>
      <c r="EB56" s="228"/>
      <c r="EC56" s="228"/>
      <c r="ED56" s="228"/>
      <c r="EE56" s="228"/>
      <c r="EF56" s="228"/>
      <c r="EG56" s="228"/>
      <c r="EH56" s="228"/>
      <c r="EI56" s="228"/>
      <c r="EJ56" s="228"/>
      <c r="EK56" s="228"/>
      <c r="EL56" s="228"/>
      <c r="EM56" s="228"/>
      <c r="EN56" s="228"/>
      <c r="EO56" s="228"/>
      <c r="EP56" s="228"/>
      <c r="EQ56" s="228"/>
      <c r="ER56" s="228"/>
      <c r="ES56" s="228"/>
      <c r="ET56" s="228"/>
      <c r="EU56" s="228"/>
      <c r="EV56" s="228"/>
      <c r="EW56" s="228"/>
      <c r="EX56" s="228"/>
      <c r="EY56" s="228"/>
      <c r="EZ56" s="228"/>
      <c r="FA56" s="228"/>
      <c r="FB56" s="228"/>
      <c r="FC56" s="228"/>
      <c r="FD56" s="228"/>
      <c r="FE56" s="228"/>
      <c r="FF56" s="228"/>
      <c r="FG56" s="228"/>
      <c r="FH56" s="228"/>
      <c r="FI56" s="228"/>
      <c r="FJ56" s="228"/>
      <c r="FK56" s="228"/>
      <c r="FL56" s="228"/>
      <c r="FM56" s="228"/>
      <c r="FN56" s="228"/>
      <c r="FO56" s="228"/>
      <c r="FP56" s="228"/>
      <c r="FQ56" s="228"/>
      <c r="FR56" s="228"/>
      <c r="FS56" s="228"/>
      <c r="FT56" s="228"/>
      <c r="FU56" s="228"/>
      <c r="FV56" s="228"/>
      <c r="FW56" s="228"/>
      <c r="FX56" s="228"/>
      <c r="FY56" s="228"/>
      <c r="FZ56" s="228"/>
    </row>
  </sheetData>
  <sheetProtection algorithmName="SHA-512" hashValue="p6cFe9kCnocZPG0nWpUsW1ywRFFv6/3UOvmlcxhl8x7Ror+rBfpvlHMIFatnZaHHaKRaEtjhLEGFuE9Y4bS3nw==" saltValue="JCBL9CO9id/etLrO6XwmIg==" spinCount="100000" sheet="1" formatCells="0" formatColumns="0"/>
  <mergeCells count="196">
    <mergeCell ref="B50:M50"/>
    <mergeCell ref="N50:CF50"/>
    <mergeCell ref="CG50:FY50"/>
    <mergeCell ref="B52:AX52"/>
    <mergeCell ref="BA52:BS52"/>
    <mergeCell ref="B53:AY54"/>
    <mergeCell ref="BC53:BT53"/>
    <mergeCell ref="BA54:BS54"/>
    <mergeCell ref="FD1:FY1"/>
    <mergeCell ref="B48:Z48"/>
    <mergeCell ref="AA48:DE48"/>
    <mergeCell ref="BE2:DA3"/>
    <mergeCell ref="DC2:EE3"/>
    <mergeCell ref="H21:FY21"/>
    <mergeCell ref="B24:L24"/>
    <mergeCell ref="M24:AA24"/>
    <mergeCell ref="AB24:AE24"/>
    <mergeCell ref="AF24:AL24"/>
    <mergeCell ref="AM24:AP24"/>
    <mergeCell ref="AQ24:AW24"/>
    <mergeCell ref="AX24:BE24"/>
    <mergeCell ref="BF24:BT24"/>
    <mergeCell ref="BU24:BX24"/>
    <mergeCell ref="FU5:FY5"/>
    <mergeCell ref="DO6:FY6"/>
    <mergeCell ref="FN3:FZ3"/>
    <mergeCell ref="GA13:GB19"/>
    <mergeCell ref="FU4:FY4"/>
    <mergeCell ref="DP5:EF5"/>
    <mergeCell ref="FU13:FY15"/>
    <mergeCell ref="FW7:FZ7"/>
    <mergeCell ref="FA13:FE15"/>
    <mergeCell ref="EP10:FY10"/>
    <mergeCell ref="EG13:EK15"/>
    <mergeCell ref="DW13:EA15"/>
    <mergeCell ref="DO7:FV7"/>
    <mergeCell ref="DO8:FY8"/>
    <mergeCell ref="FL4:FT4"/>
    <mergeCell ref="FL5:FT5"/>
    <mergeCell ref="FF53:FW53"/>
    <mergeCell ref="BV53:CM53"/>
    <mergeCell ref="CN53:CQ53"/>
    <mergeCell ref="EJ53:FA53"/>
    <mergeCell ref="CP16:DG18"/>
    <mergeCell ref="EV13:EZ15"/>
    <mergeCell ref="FD52:FY52"/>
    <mergeCell ref="FF13:FJ15"/>
    <mergeCell ref="FK13:FO15"/>
    <mergeCell ref="FP13:FT15"/>
    <mergeCell ref="DM13:DQ15"/>
    <mergeCell ref="CR27:DE27"/>
    <mergeCell ref="CR28:DE28"/>
    <mergeCell ref="EB13:EF15"/>
    <mergeCell ref="CP52:DK52"/>
    <mergeCell ref="EQ13:EU15"/>
    <mergeCell ref="BK41:FY41"/>
    <mergeCell ref="BK42:FY42"/>
    <mergeCell ref="BK43:FY43"/>
    <mergeCell ref="BK44:FY44"/>
    <mergeCell ref="BK45:FY45"/>
    <mergeCell ref="BK46:FY46"/>
    <mergeCell ref="EL13:EP15"/>
    <mergeCell ref="CM27:CQ27"/>
    <mergeCell ref="A56:FZ56"/>
    <mergeCell ref="AV20:BF20"/>
    <mergeCell ref="BG20:FY20"/>
    <mergeCell ref="FT48:FY48"/>
    <mergeCell ref="E26:P26"/>
    <mergeCell ref="B26:D26"/>
    <mergeCell ref="B27:D27"/>
    <mergeCell ref="DN53:EE53"/>
    <mergeCell ref="EF53:EI53"/>
    <mergeCell ref="EH54:FC54"/>
    <mergeCell ref="E27:P27"/>
    <mergeCell ref="E28:P28"/>
    <mergeCell ref="BK39:FY39"/>
    <mergeCell ref="BK40:FY40"/>
    <mergeCell ref="Q26:CL26"/>
    <mergeCell ref="B31:C31"/>
    <mergeCell ref="FD54:FY54"/>
    <mergeCell ref="BT52:CO52"/>
    <mergeCell ref="BT54:CO54"/>
    <mergeCell ref="CP54:DK54"/>
    <mergeCell ref="B33:C33"/>
    <mergeCell ref="B32:C32"/>
    <mergeCell ref="D32:BJ32"/>
    <mergeCell ref="FB53:FE53"/>
    <mergeCell ref="B45:C45"/>
    <mergeCell ref="B46:C46"/>
    <mergeCell ref="B35:C35"/>
    <mergeCell ref="B36:C36"/>
    <mergeCell ref="Q27:CL27"/>
    <mergeCell ref="B22:R22"/>
    <mergeCell ref="D46:BJ46"/>
    <mergeCell ref="B37:C37"/>
    <mergeCell ref="B38:C38"/>
    <mergeCell ref="B39:C39"/>
    <mergeCell ref="B40:C40"/>
    <mergeCell ref="B41:C41"/>
    <mergeCell ref="B42:C42"/>
    <mergeCell ref="B43:C43"/>
    <mergeCell ref="D45:BJ45"/>
    <mergeCell ref="AG22:AJ22"/>
    <mergeCell ref="AT22:AW22"/>
    <mergeCell ref="B28:D28"/>
    <mergeCell ref="B30:BJ30"/>
    <mergeCell ref="D33:BJ33"/>
    <mergeCell ref="D34:BJ34"/>
    <mergeCell ref="B44:C44"/>
    <mergeCell ref="B34:C34"/>
    <mergeCell ref="BK32:FY32"/>
    <mergeCell ref="DF26:FY26"/>
    <mergeCell ref="DF27:FY27"/>
    <mergeCell ref="DF28:FY28"/>
    <mergeCell ref="CR26:DE26"/>
    <mergeCell ref="CI24:CO24"/>
    <mergeCell ref="CP24:CR24"/>
    <mergeCell ref="BD15:BG16"/>
    <mergeCell ref="CM26:CQ26"/>
    <mergeCell ref="BY24:CE24"/>
    <mergeCell ref="CF24:CH24"/>
    <mergeCell ref="CS24:DC24"/>
    <mergeCell ref="DD24:DX24"/>
    <mergeCell ref="DY24:EH24"/>
    <mergeCell ref="EI24:FE24"/>
    <mergeCell ref="FF24:FQ24"/>
    <mergeCell ref="FR24:FY24"/>
    <mergeCell ref="BK30:FY30"/>
    <mergeCell ref="Q28:CL28"/>
    <mergeCell ref="BK36:FY36"/>
    <mergeCell ref="BK37:FY37"/>
    <mergeCell ref="BK33:FY33"/>
    <mergeCell ref="BK34:FY34"/>
    <mergeCell ref="D35:BJ35"/>
    <mergeCell ref="D36:BJ36"/>
    <mergeCell ref="BK31:FY31"/>
    <mergeCell ref="CM28:CQ28"/>
    <mergeCell ref="F13:AB14"/>
    <mergeCell ref="F15:AB16"/>
    <mergeCell ref="S22:AF22"/>
    <mergeCell ref="AJ6:AN6"/>
    <mergeCell ref="E10:CJ10"/>
    <mergeCell ref="AC15:AF16"/>
    <mergeCell ref="AG15:BC16"/>
    <mergeCell ref="CR8:DN8"/>
    <mergeCell ref="CR7:DN7"/>
    <mergeCell ref="AK22:AS22"/>
    <mergeCell ref="AX22:BF22"/>
    <mergeCell ref="BK38:FY38"/>
    <mergeCell ref="BK35:FY35"/>
    <mergeCell ref="B5:BL5"/>
    <mergeCell ref="BX4:DB4"/>
    <mergeCell ref="FH4:FK4"/>
    <mergeCell ref="EU4:EX4"/>
    <mergeCell ref="EU5:EX5"/>
    <mergeCell ref="DP4:EF4"/>
    <mergeCell ref="EG4:ET4"/>
    <mergeCell ref="EG5:ET5"/>
    <mergeCell ref="FH5:FK5"/>
    <mergeCell ref="EY4:FG4"/>
    <mergeCell ref="EY5:FG5"/>
    <mergeCell ref="C6:AH6"/>
    <mergeCell ref="DH13:DL15"/>
    <mergeCell ref="DH16:FY18"/>
    <mergeCell ref="DR10:EO10"/>
    <mergeCell ref="B21:G21"/>
    <mergeCell ref="B20:L20"/>
    <mergeCell ref="M20:AU20"/>
    <mergeCell ref="B13:E18"/>
    <mergeCell ref="AG13:BC14"/>
    <mergeCell ref="AC13:AF14"/>
    <mergeCell ref="CR6:DN6"/>
    <mergeCell ref="EQ48:FR48"/>
    <mergeCell ref="DF48:EP48"/>
    <mergeCell ref="DL52:EG52"/>
    <mergeCell ref="EH52:FC52"/>
    <mergeCell ref="DL54:EG54"/>
    <mergeCell ref="CR53:DI53"/>
    <mergeCell ref="DR13:DV15"/>
    <mergeCell ref="DJ53:DM53"/>
    <mergeCell ref="D31:BJ31"/>
    <mergeCell ref="BG22:BL22"/>
    <mergeCell ref="AG17:BC18"/>
    <mergeCell ref="BD17:BG18"/>
    <mergeCell ref="CP13:DG15"/>
    <mergeCell ref="BD13:BG14"/>
    <mergeCell ref="D37:BJ37"/>
    <mergeCell ref="D38:BJ38"/>
    <mergeCell ref="D39:BJ39"/>
    <mergeCell ref="D40:BJ40"/>
    <mergeCell ref="D41:BJ41"/>
    <mergeCell ref="D42:BJ42"/>
    <mergeCell ref="D43:BJ43"/>
    <mergeCell ref="D44:BJ44"/>
    <mergeCell ref="F17:AB18"/>
    <mergeCell ref="AC17:AF18"/>
  </mergeCells>
  <phoneticPr fontId="1"/>
  <dataValidations count="4">
    <dataValidation type="textLength" allowBlank="1" showInputMessage="1" showErrorMessage="1" errorTitle="エラー" error="２文字以上入力されています" promptTitle="注意" prompt="１セルに１文字だけ入力して下さい" sqref="FK13:FY15 DH13:FE15">
      <formula1>1</formula1>
      <formula2>1</formula2>
    </dataValidation>
    <dataValidation type="textLength" allowBlank="1" showInputMessage="1" showErrorMessage="1" errorTitle="エラー" error="工場の申請者コード下２桁を_x000a_入力して下さい" promptTitle="注意" prompt="工場の申請者コード下２桁を_x000a_入力して下さい" sqref="E27:P28 CR27:DC28">
      <formula1>2</formula1>
      <formula2>2</formula2>
    </dataValidation>
    <dataValidation type="textLength" allowBlank="1" showInputMessage="1" showErrorMessage="1" errorTitle="エラー" error="品名コードは８桁入力してください" sqref="M20:AU20">
      <formula1>8</formula1>
      <formula2>8</formula2>
    </dataValidation>
    <dataValidation type="textLength" operator="equal" allowBlank="1" showInputMessage="1" showErrorMessage="1" errorTitle="エラー" error="申請者コードは6桁入力してください" sqref="EP10:FY10">
      <formula1>6</formula1>
    </dataValidation>
  </dataValidations>
  <pageMargins left="0.55118110236220474" right="0.39370078740157483" top="0.51181102362204722" bottom="0.15748031496062992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4"/>
  <sheetViews>
    <sheetView showGridLines="0" zoomScaleNormal="100" workbookViewId="0">
      <selection activeCell="BC1" sqref="BC1:BH1"/>
    </sheetView>
  </sheetViews>
  <sheetFormatPr defaultRowHeight="10.5" x14ac:dyDescent="0.15"/>
  <cols>
    <col min="1" max="1" width="1.625" style="3" customWidth="1"/>
    <col min="2" max="2" width="1.375" style="3" customWidth="1"/>
    <col min="3" max="30" width="1.5" style="3" customWidth="1"/>
    <col min="31" max="31" width="1.75" style="3" customWidth="1"/>
    <col min="32" max="61" width="1.5" style="3" customWidth="1"/>
    <col min="62" max="62" width="1.75" style="3" customWidth="1"/>
    <col min="63" max="66" width="1.375" style="3" customWidth="1"/>
    <col min="67" max="67" width="1.25" style="3" customWidth="1"/>
    <col min="68" max="73" width="2.5" style="3" customWidth="1"/>
    <col min="74" max="16384" width="9" style="3"/>
  </cols>
  <sheetData>
    <row r="1" spans="1:64" x14ac:dyDescent="0.15">
      <c r="BC1" s="350" t="s">
        <v>82</v>
      </c>
      <c r="BD1" s="350"/>
      <c r="BE1" s="350"/>
      <c r="BF1" s="350"/>
      <c r="BG1" s="350"/>
      <c r="BH1" s="350"/>
    </row>
    <row r="2" spans="1:64" ht="15" customHeight="1" x14ac:dyDescent="0.15">
      <c r="BJ2" s="20" t="s">
        <v>75</v>
      </c>
    </row>
    <row r="3" spans="1:64" s="14" customFormat="1" ht="9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312" t="s">
        <v>43</v>
      </c>
      <c r="BH3" s="312"/>
      <c r="BI3" s="312"/>
      <c r="BJ3" s="312"/>
    </row>
    <row r="4" spans="1:64" s="14" customFormat="1" ht="22.5" customHeight="1" x14ac:dyDescent="0.1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R4" s="299" t="s">
        <v>22</v>
      </c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291" t="s">
        <v>45</v>
      </c>
      <c r="AJ4" s="291"/>
      <c r="AK4" s="291"/>
      <c r="AL4" s="291"/>
      <c r="AM4" s="291"/>
      <c r="AN4" s="292"/>
      <c r="AO4" s="291"/>
      <c r="AP4" s="291"/>
      <c r="AQ4" s="291"/>
      <c r="AR4" s="291"/>
      <c r="AS4" s="291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</row>
    <row r="5" spans="1:64" s="14" customFormat="1" ht="22.5" customHeight="1" x14ac:dyDescent="0.1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R5" s="27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9"/>
      <c r="AJ5" s="29"/>
      <c r="AK5" s="29"/>
      <c r="AL5" s="29"/>
      <c r="AM5" s="29"/>
      <c r="AN5" s="30"/>
      <c r="AO5" s="29"/>
      <c r="AP5" s="29"/>
      <c r="AQ5" s="29"/>
      <c r="AR5" s="29"/>
      <c r="AS5" s="29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</row>
    <row r="6" spans="1:64" s="14" customFormat="1" ht="18.7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01" t="s">
        <v>52</v>
      </c>
      <c r="AN6" s="302"/>
      <c r="AO6" s="302"/>
      <c r="AP6" s="302"/>
      <c r="AQ6" s="302"/>
      <c r="AR6" s="302"/>
      <c r="AS6" s="302"/>
      <c r="AT6" s="303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5"/>
    </row>
    <row r="7" spans="1:64" s="14" customFormat="1" ht="24" customHeight="1" x14ac:dyDescent="0.15">
      <c r="A7" s="9"/>
      <c r="B7" s="15"/>
      <c r="C7" s="310" t="s">
        <v>0</v>
      </c>
      <c r="D7" s="310"/>
      <c r="E7" s="310"/>
      <c r="F7" s="310"/>
      <c r="G7" s="308" t="str">
        <f>IF('CI-603b'!EG4="","",'CI-603b'!EG4)</f>
        <v/>
      </c>
      <c r="H7" s="309"/>
      <c r="I7" s="309"/>
      <c r="J7" s="309"/>
      <c r="K7" s="309"/>
      <c r="L7" s="313" t="s">
        <v>1</v>
      </c>
      <c r="M7" s="313"/>
      <c r="N7" s="309" t="str">
        <f>IF('CI-603b'!EY4="","",'CI-603b'!EY4)</f>
        <v/>
      </c>
      <c r="O7" s="309"/>
      <c r="P7" s="313" t="s">
        <v>2</v>
      </c>
      <c r="Q7" s="313"/>
      <c r="R7" s="309" t="str">
        <f>IF('CI-603b'!FL4="","",'CI-603b'!FL4)</f>
        <v/>
      </c>
      <c r="S7" s="309"/>
      <c r="T7" s="311" t="s">
        <v>3</v>
      </c>
      <c r="U7" s="311"/>
      <c r="V7" s="32"/>
      <c r="W7" s="9"/>
      <c r="X7" s="9"/>
      <c r="Y7" s="9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301" t="s">
        <v>14</v>
      </c>
      <c r="AN7" s="302"/>
      <c r="AO7" s="302"/>
      <c r="AP7" s="302"/>
      <c r="AQ7" s="302"/>
      <c r="AR7" s="302"/>
      <c r="AS7" s="302"/>
      <c r="AT7" s="306" t="str">
        <f>IF('CI-603b'!DH16="","",'CI-603b'!DH16)</f>
        <v/>
      </c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</row>
    <row r="8" spans="1:64" s="14" customFormat="1" ht="11.2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</row>
    <row r="9" spans="1:64" s="14" customFormat="1" ht="23.25" customHeight="1" x14ac:dyDescent="0.15">
      <c r="A9" s="15"/>
      <c r="B9" s="15"/>
      <c r="C9" s="301" t="s">
        <v>36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10" t="s">
        <v>37</v>
      </c>
      <c r="X9" s="301"/>
      <c r="Y9" s="301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</row>
    <row r="10" spans="1:64" s="14" customFormat="1" ht="24" customHeight="1" x14ac:dyDescent="0.15">
      <c r="A10" s="293">
        <v>16</v>
      </c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7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</row>
    <row r="11" spans="1:64" s="14" customFormat="1" ht="24" customHeight="1" x14ac:dyDescent="0.15">
      <c r="A11" s="293">
        <v>17</v>
      </c>
      <c r="B11" s="294"/>
      <c r="C11" s="295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</row>
    <row r="12" spans="1:64" s="14" customFormat="1" ht="24" customHeight="1" x14ac:dyDescent="0.15">
      <c r="A12" s="293">
        <v>18</v>
      </c>
      <c r="B12" s="294"/>
      <c r="C12" s="295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7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</row>
    <row r="13" spans="1:64" s="14" customFormat="1" ht="24" customHeight="1" x14ac:dyDescent="0.15">
      <c r="A13" s="293">
        <v>19</v>
      </c>
      <c r="B13" s="294"/>
      <c r="C13" s="295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7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</row>
    <row r="14" spans="1:64" s="14" customFormat="1" ht="24" customHeight="1" x14ac:dyDescent="0.15">
      <c r="A14" s="293">
        <v>20</v>
      </c>
      <c r="B14" s="294"/>
      <c r="C14" s="295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7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</row>
    <row r="15" spans="1:64" s="14" customFormat="1" ht="24" customHeight="1" x14ac:dyDescent="0.15">
      <c r="A15" s="293">
        <v>21</v>
      </c>
      <c r="B15" s="294"/>
      <c r="C15" s="295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7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</row>
    <row r="16" spans="1:64" s="14" customFormat="1" ht="24" customHeight="1" x14ac:dyDescent="0.15">
      <c r="A16" s="293">
        <v>22</v>
      </c>
      <c r="B16" s="294"/>
      <c r="C16" s="295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7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</row>
    <row r="17" spans="1:62" s="14" customFormat="1" ht="24" customHeight="1" x14ac:dyDescent="0.15">
      <c r="A17" s="293">
        <v>23</v>
      </c>
      <c r="B17" s="294"/>
      <c r="C17" s="295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7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</row>
    <row r="18" spans="1:62" s="14" customFormat="1" ht="24" customHeight="1" x14ac:dyDescent="0.15">
      <c r="A18" s="293">
        <v>24</v>
      </c>
      <c r="B18" s="294"/>
      <c r="C18" s="295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7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</row>
    <row r="19" spans="1:62" s="14" customFormat="1" ht="24" customHeight="1" x14ac:dyDescent="0.15">
      <c r="A19" s="293">
        <v>25</v>
      </c>
      <c r="B19" s="294"/>
      <c r="C19" s="295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7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</row>
    <row r="20" spans="1:62" s="14" customFormat="1" ht="24" customHeight="1" x14ac:dyDescent="0.15">
      <c r="A20" s="293">
        <v>26</v>
      </c>
      <c r="B20" s="294"/>
      <c r="C20" s="295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7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</row>
    <row r="21" spans="1:62" s="14" customFormat="1" ht="24" customHeight="1" x14ac:dyDescent="0.15">
      <c r="A21" s="293">
        <v>27</v>
      </c>
      <c r="B21" s="294"/>
      <c r="C21" s="295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7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</row>
    <row r="22" spans="1:62" s="14" customFormat="1" ht="24" customHeight="1" x14ac:dyDescent="0.15">
      <c r="A22" s="293">
        <v>28</v>
      </c>
      <c r="B22" s="294"/>
      <c r="C22" s="295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7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</row>
    <row r="23" spans="1:62" s="14" customFormat="1" ht="24" customHeight="1" x14ac:dyDescent="0.15">
      <c r="A23" s="293">
        <v>29</v>
      </c>
      <c r="B23" s="294"/>
      <c r="C23" s="295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7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</row>
    <row r="24" spans="1:62" s="14" customFormat="1" ht="24" customHeight="1" x14ac:dyDescent="0.15">
      <c r="A24" s="293">
        <v>30</v>
      </c>
      <c r="B24" s="294"/>
      <c r="C24" s="295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7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</row>
    <row r="25" spans="1:62" s="14" customFormat="1" ht="24" customHeight="1" x14ac:dyDescent="0.15">
      <c r="A25" s="293">
        <v>31</v>
      </c>
      <c r="B25" s="294"/>
      <c r="C25" s="295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7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</row>
    <row r="26" spans="1:62" s="14" customFormat="1" ht="24" customHeight="1" x14ac:dyDescent="0.15">
      <c r="A26" s="293">
        <v>32</v>
      </c>
      <c r="B26" s="294"/>
      <c r="C26" s="295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7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</row>
    <row r="27" spans="1:62" s="14" customFormat="1" ht="24" customHeight="1" x14ac:dyDescent="0.15">
      <c r="A27" s="293">
        <v>33</v>
      </c>
      <c r="B27" s="294"/>
      <c r="C27" s="295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7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</row>
    <row r="28" spans="1:62" s="14" customFormat="1" ht="24" customHeight="1" x14ac:dyDescent="0.15">
      <c r="A28" s="293">
        <v>34</v>
      </c>
      <c r="B28" s="294"/>
      <c r="C28" s="295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7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</row>
    <row r="29" spans="1:62" s="14" customFormat="1" ht="24" customHeight="1" x14ac:dyDescent="0.15">
      <c r="A29" s="293">
        <v>35</v>
      </c>
      <c r="B29" s="294"/>
      <c r="C29" s="295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7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</row>
    <row r="30" spans="1:62" s="14" customFormat="1" ht="24" customHeight="1" x14ac:dyDescent="0.15">
      <c r="A30" s="293">
        <v>36</v>
      </c>
      <c r="B30" s="294"/>
      <c r="C30" s="295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7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</row>
    <row r="31" spans="1:62" s="14" customFormat="1" ht="24" customHeight="1" x14ac:dyDescent="0.15">
      <c r="A31" s="293">
        <v>37</v>
      </c>
      <c r="B31" s="294"/>
      <c r="C31" s="295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7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</row>
    <row r="32" spans="1:62" s="14" customFormat="1" ht="24" customHeight="1" x14ac:dyDescent="0.15">
      <c r="A32" s="293">
        <v>38</v>
      </c>
      <c r="B32" s="294"/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7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</row>
    <row r="33" spans="1:62" s="14" customFormat="1" ht="24" customHeight="1" x14ac:dyDescent="0.15">
      <c r="A33" s="293">
        <v>39</v>
      </c>
      <c r="B33" s="294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7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</row>
    <row r="34" spans="1:62" s="14" customFormat="1" ht="24" customHeight="1" x14ac:dyDescent="0.15">
      <c r="A34" s="293">
        <v>40</v>
      </c>
      <c r="B34" s="294"/>
      <c r="C34" s="295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7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</row>
  </sheetData>
  <sheetProtection algorithmName="SHA-512" hashValue="JJD4WYUoHs+D4YYIQ3nmE5NTcXll30K1vT4+RHhtwKw9UTvph67ko+zFm+UFaGB0/5CAgGQ+b4oSnyvY1IJCtg==" saltValue="8HbcJAGqVAY3Szd/wJLing==" spinCount="100000" sheet="1" formatCells="0" formatColumns="0"/>
  <mergeCells count="92">
    <mergeCell ref="BC1:BH1"/>
    <mergeCell ref="C30:V30"/>
    <mergeCell ref="C31:V31"/>
    <mergeCell ref="R7:S7"/>
    <mergeCell ref="W34:BJ34"/>
    <mergeCell ref="W28:BJ28"/>
    <mergeCell ref="W29:BJ29"/>
    <mergeCell ref="W30:BJ30"/>
    <mergeCell ref="W31:BJ31"/>
    <mergeCell ref="C27:V27"/>
    <mergeCell ref="C20:V20"/>
    <mergeCell ref="C21:V21"/>
    <mergeCell ref="C28:V28"/>
    <mergeCell ref="C29:V29"/>
    <mergeCell ref="C22:V22"/>
    <mergeCell ref="C23:V23"/>
    <mergeCell ref="BG3:BJ3"/>
    <mergeCell ref="C24:V24"/>
    <mergeCell ref="C25:V25"/>
    <mergeCell ref="C26:V26"/>
    <mergeCell ref="C12:V12"/>
    <mergeCell ref="C13:V13"/>
    <mergeCell ref="C18:V18"/>
    <mergeCell ref="C17:V17"/>
    <mergeCell ref="W10:BJ10"/>
    <mergeCell ref="P7:Q7"/>
    <mergeCell ref="C19:V19"/>
    <mergeCell ref="C14:V14"/>
    <mergeCell ref="C15:V15"/>
    <mergeCell ref="C7:F7"/>
    <mergeCell ref="L7:M7"/>
    <mergeCell ref="W21:BJ21"/>
    <mergeCell ref="W22:BJ22"/>
    <mergeCell ref="W23:BJ23"/>
    <mergeCell ref="W16:BJ16"/>
    <mergeCell ref="W17:BJ17"/>
    <mergeCell ref="W18:BJ18"/>
    <mergeCell ref="W19:BJ19"/>
    <mergeCell ref="A15:B15"/>
    <mergeCell ref="A14:B14"/>
    <mergeCell ref="A13:B13"/>
    <mergeCell ref="A12:B12"/>
    <mergeCell ref="W20:BJ20"/>
    <mergeCell ref="C16:V16"/>
    <mergeCell ref="AT6:BJ6"/>
    <mergeCell ref="A26:B26"/>
    <mergeCell ref="A25:B25"/>
    <mergeCell ref="A24:B24"/>
    <mergeCell ref="A11:B11"/>
    <mergeCell ref="A10:B10"/>
    <mergeCell ref="AT7:BJ7"/>
    <mergeCell ref="W11:BJ11"/>
    <mergeCell ref="C10:V10"/>
    <mergeCell ref="C11:V11"/>
    <mergeCell ref="C9:V9"/>
    <mergeCell ref="G7:K7"/>
    <mergeCell ref="W9:BJ9"/>
    <mergeCell ref="T7:U7"/>
    <mergeCell ref="AM7:AS7"/>
    <mergeCell ref="N7:O7"/>
    <mergeCell ref="A30:B30"/>
    <mergeCell ref="A29:B29"/>
    <mergeCell ref="A28:B28"/>
    <mergeCell ref="R4:AH4"/>
    <mergeCell ref="AM6:AS6"/>
    <mergeCell ref="A19:B19"/>
    <mergeCell ref="A18:B18"/>
    <mergeCell ref="A17:B17"/>
    <mergeCell ref="A16:B16"/>
    <mergeCell ref="A23:B23"/>
    <mergeCell ref="A22:B22"/>
    <mergeCell ref="A20:B20"/>
    <mergeCell ref="W12:BJ12"/>
    <mergeCell ref="W13:BJ13"/>
    <mergeCell ref="W14:BJ14"/>
    <mergeCell ref="W15:BJ15"/>
    <mergeCell ref="AI4:AS4"/>
    <mergeCell ref="A34:B34"/>
    <mergeCell ref="A33:B33"/>
    <mergeCell ref="C34:V34"/>
    <mergeCell ref="W33:BJ33"/>
    <mergeCell ref="C33:V33"/>
    <mergeCell ref="A21:B21"/>
    <mergeCell ref="A32:B32"/>
    <mergeCell ref="C32:V32"/>
    <mergeCell ref="W32:BJ32"/>
    <mergeCell ref="W24:BJ24"/>
    <mergeCell ref="W25:BJ25"/>
    <mergeCell ref="W26:BJ26"/>
    <mergeCell ref="W27:BJ27"/>
    <mergeCell ref="A27:B27"/>
    <mergeCell ref="A31:B31"/>
  </mergeCells>
  <phoneticPr fontId="1"/>
  <printOptions horizontalCentered="1" verticalCentered="1"/>
  <pageMargins left="0.59055118110236227" right="0.39370078740157483" top="0.78740157480314965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6"/>
  <sheetViews>
    <sheetView showGridLines="0" showZeros="0" showRuler="0" view="pageBreakPreview" zoomScaleNormal="130" zoomScaleSheetLayoutView="100" workbookViewId="0">
      <selection activeCell="BK1" sqref="BK1:BP1"/>
    </sheetView>
  </sheetViews>
  <sheetFormatPr defaultRowHeight="10.5" x14ac:dyDescent="0.15"/>
  <cols>
    <col min="1" max="1" width="1.625" style="3" customWidth="1"/>
    <col min="2" max="25" width="1.375" style="3" customWidth="1"/>
    <col min="26" max="51" width="1.125" style="3" customWidth="1"/>
    <col min="52" max="58" width="1.375" style="3" customWidth="1"/>
    <col min="59" max="69" width="1.875" style="3" customWidth="1"/>
    <col min="70" max="73" width="2.5" style="3" customWidth="1"/>
    <col min="74" max="16384" width="9" style="3"/>
  </cols>
  <sheetData>
    <row r="1" spans="1:69" x14ac:dyDescent="0.15">
      <c r="BK1" s="350" t="s">
        <v>81</v>
      </c>
      <c r="BL1" s="350"/>
      <c r="BM1" s="350"/>
      <c r="BN1" s="350"/>
      <c r="BO1" s="350"/>
      <c r="BP1" s="350"/>
    </row>
    <row r="2" spans="1:69" ht="13.5" customHeight="1" x14ac:dyDescent="0.15">
      <c r="BQ2" s="20" t="s">
        <v>89</v>
      </c>
    </row>
    <row r="3" spans="1:69" s="14" customFormat="1" ht="9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N3" s="312"/>
      <c r="BO3" s="312"/>
      <c r="BP3" s="312"/>
      <c r="BQ3" s="312"/>
    </row>
    <row r="4" spans="1:69" s="14" customFormat="1" ht="22.5" customHeight="1" x14ac:dyDescent="0.15">
      <c r="A4" s="348" t="s">
        <v>84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</row>
    <row r="5" spans="1:69" s="14" customFormat="1" ht="14.25" customHeight="1" x14ac:dyDescent="0.15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</row>
    <row r="6" spans="1:69" s="14" customFormat="1" ht="11.25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</row>
    <row r="7" spans="1:69" s="14" customFormat="1" ht="22.5" customHeight="1" x14ac:dyDescent="0.15">
      <c r="A7" s="330" t="s">
        <v>51</v>
      </c>
      <c r="B7" s="331"/>
      <c r="C7" s="331"/>
      <c r="D7" s="331"/>
      <c r="E7" s="331"/>
      <c r="F7" s="332"/>
      <c r="G7" s="308" t="str">
        <f>IFERROR('CI-603b'!EG4&amp;"","")</f>
        <v/>
      </c>
      <c r="H7" s="309"/>
      <c r="I7" s="309"/>
      <c r="J7" s="309"/>
      <c r="K7" s="309"/>
      <c r="L7" s="313" t="s">
        <v>1</v>
      </c>
      <c r="M7" s="313"/>
      <c r="N7" s="309" t="str">
        <f>IFERROR('CI-603b'!EY4&amp;"","")</f>
        <v/>
      </c>
      <c r="O7" s="309"/>
      <c r="P7" s="309"/>
      <c r="Q7" s="313" t="s">
        <v>2</v>
      </c>
      <c r="R7" s="313"/>
      <c r="S7" s="309" t="str">
        <f>IFERROR('CI-603b'!FL4&amp;"","")</f>
        <v/>
      </c>
      <c r="T7" s="309"/>
      <c r="U7" s="309"/>
      <c r="V7" s="313" t="s">
        <v>3</v>
      </c>
      <c r="W7" s="333"/>
      <c r="X7" s="21"/>
      <c r="Y7" s="9"/>
      <c r="Z7" s="9"/>
      <c r="AA7" s="9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V7" s="301" t="s">
        <v>52</v>
      </c>
      <c r="AW7" s="301"/>
      <c r="AX7" s="301"/>
      <c r="AY7" s="301"/>
      <c r="AZ7" s="301"/>
      <c r="BA7" s="301"/>
      <c r="BB7" s="301"/>
      <c r="BC7" s="301"/>
      <c r="BD7" s="318"/>
      <c r="BE7" s="319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1"/>
    </row>
    <row r="8" spans="1:69" s="14" customFormat="1" ht="22.5" customHeight="1" x14ac:dyDescent="0.15">
      <c r="A8" s="9"/>
      <c r="B8" s="22"/>
      <c r="C8" s="22"/>
      <c r="D8" s="22"/>
      <c r="E8" s="2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5"/>
      <c r="X8" s="15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301" t="s">
        <v>14</v>
      </c>
      <c r="AW8" s="301"/>
      <c r="AX8" s="301"/>
      <c r="AY8" s="301"/>
      <c r="AZ8" s="301"/>
      <c r="BA8" s="301"/>
      <c r="BB8" s="301"/>
      <c r="BC8" s="301"/>
      <c r="BD8" s="322" t="str">
        <f>IFERROR('CI-603b'!DH16&amp;"","")</f>
        <v/>
      </c>
      <c r="BE8" s="323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5"/>
    </row>
    <row r="9" spans="1:69" s="9" customFormat="1" ht="6.75" customHeight="1" x14ac:dyDescent="0.15">
      <c r="C9" s="23"/>
      <c r="D9" s="23"/>
      <c r="E9" s="24"/>
      <c r="F9" s="24"/>
      <c r="G9" s="24"/>
      <c r="H9" s="24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5"/>
      <c r="AQ9" s="25"/>
      <c r="AR9" s="25"/>
      <c r="AS9" s="25"/>
      <c r="AT9" s="25"/>
      <c r="AU9" s="25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</row>
    <row r="10" spans="1:69" s="14" customFormat="1" ht="18" customHeight="1" x14ac:dyDescent="0.15">
      <c r="A10" s="9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7" t="s">
        <v>4</v>
      </c>
      <c r="AW10" s="327"/>
      <c r="AX10" s="327"/>
      <c r="AY10" s="327"/>
      <c r="AZ10" s="327"/>
      <c r="BA10" s="327" t="s">
        <v>53</v>
      </c>
      <c r="BB10" s="327"/>
      <c r="BC10" s="327"/>
      <c r="BD10" s="327"/>
      <c r="BE10" s="327"/>
      <c r="BF10" s="327"/>
      <c r="BG10" s="327"/>
      <c r="BH10" s="327"/>
      <c r="BI10" s="327"/>
      <c r="BJ10" s="328" t="s">
        <v>54</v>
      </c>
      <c r="BK10" s="327"/>
      <c r="BL10" s="327"/>
      <c r="BM10" s="327"/>
      <c r="BN10" s="327"/>
      <c r="BO10" s="327"/>
      <c r="BP10" s="327"/>
      <c r="BQ10" s="329"/>
    </row>
    <row r="11" spans="1:69" s="14" customFormat="1" ht="22.5" customHeight="1" x14ac:dyDescent="0.15">
      <c r="A11" s="9"/>
      <c r="B11" s="314" t="s">
        <v>55</v>
      </c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5"/>
      <c r="AW11" s="315"/>
      <c r="AX11" s="315"/>
      <c r="AY11" s="315"/>
      <c r="AZ11" s="315"/>
      <c r="BA11" s="316"/>
      <c r="BB11" s="316"/>
      <c r="BC11" s="316"/>
      <c r="BD11" s="316"/>
      <c r="BE11" s="316"/>
      <c r="BF11" s="316"/>
      <c r="BG11" s="316"/>
      <c r="BH11" s="316"/>
      <c r="BI11" s="316"/>
      <c r="BJ11" s="317">
        <f>AV11*BA11</f>
        <v>0</v>
      </c>
      <c r="BK11" s="317"/>
      <c r="BL11" s="317"/>
      <c r="BM11" s="317"/>
      <c r="BN11" s="317"/>
      <c r="BO11" s="317"/>
      <c r="BP11" s="317"/>
      <c r="BQ11" s="317"/>
    </row>
    <row r="12" spans="1:69" s="14" customFormat="1" ht="22.5" customHeight="1" x14ac:dyDescent="0.15">
      <c r="A12" s="15"/>
      <c r="B12" s="314" t="s">
        <v>56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5"/>
      <c r="AW12" s="315"/>
      <c r="AX12" s="315"/>
      <c r="AY12" s="315"/>
      <c r="AZ12" s="315"/>
      <c r="BA12" s="316"/>
      <c r="BB12" s="316"/>
      <c r="BC12" s="316"/>
      <c r="BD12" s="316"/>
      <c r="BE12" s="316"/>
      <c r="BF12" s="316"/>
      <c r="BG12" s="316"/>
      <c r="BH12" s="316"/>
      <c r="BI12" s="316"/>
      <c r="BJ12" s="317">
        <f t="shared" ref="BJ12:BJ13" si="0">AV12*BA12</f>
        <v>0</v>
      </c>
      <c r="BK12" s="317"/>
      <c r="BL12" s="317"/>
      <c r="BM12" s="317"/>
      <c r="BN12" s="317"/>
      <c r="BO12" s="317"/>
      <c r="BP12" s="317"/>
      <c r="BQ12" s="317"/>
    </row>
    <row r="13" spans="1:69" s="14" customFormat="1" ht="22.5" customHeight="1" x14ac:dyDescent="0.15">
      <c r="A13" s="9"/>
      <c r="B13" s="314" t="s">
        <v>57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5"/>
      <c r="AW13" s="315"/>
      <c r="AX13" s="315"/>
      <c r="AY13" s="315"/>
      <c r="AZ13" s="315"/>
      <c r="BA13" s="316"/>
      <c r="BB13" s="316"/>
      <c r="BC13" s="316"/>
      <c r="BD13" s="316"/>
      <c r="BE13" s="316"/>
      <c r="BF13" s="316"/>
      <c r="BG13" s="316"/>
      <c r="BH13" s="316"/>
      <c r="BI13" s="316"/>
      <c r="BJ13" s="317">
        <f t="shared" si="0"/>
        <v>0</v>
      </c>
      <c r="BK13" s="317"/>
      <c r="BL13" s="317"/>
      <c r="BM13" s="317"/>
      <c r="BN13" s="317"/>
      <c r="BO13" s="317"/>
      <c r="BP13" s="317"/>
      <c r="BQ13" s="317"/>
    </row>
    <row r="14" spans="1:69" s="14" customFormat="1" ht="17.25" customHeight="1" x14ac:dyDescent="0.1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3"/>
      <c r="BA14" s="338" t="s">
        <v>65</v>
      </c>
      <c r="BB14" s="338"/>
      <c r="BC14" s="338"/>
      <c r="BD14" s="338"/>
      <c r="BE14" s="338"/>
      <c r="BF14" s="338"/>
      <c r="BG14" s="338"/>
      <c r="BH14" s="338"/>
      <c r="BI14" s="338"/>
      <c r="BJ14" s="339">
        <f>SUM(BJ11:BQ13)</f>
        <v>0</v>
      </c>
      <c r="BK14" s="317"/>
      <c r="BL14" s="317"/>
      <c r="BM14" s="317"/>
      <c r="BN14" s="317"/>
      <c r="BO14" s="317"/>
      <c r="BP14" s="317"/>
      <c r="BQ14" s="340"/>
    </row>
    <row r="15" spans="1:69" s="14" customFormat="1" ht="6.75" customHeight="1" x14ac:dyDescent="0.15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3"/>
      <c r="BA15" s="15"/>
      <c r="BB15" s="13"/>
      <c r="BC15" s="13"/>
      <c r="BD15" s="13"/>
      <c r="BE15" s="13"/>
      <c r="BF15" s="13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</row>
    <row r="16" spans="1:69" s="14" customFormat="1" ht="18" customHeight="1" x14ac:dyDescent="0.15">
      <c r="A16" s="9"/>
      <c r="B16" s="334" t="s">
        <v>58</v>
      </c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6"/>
      <c r="AK16" s="334" t="s">
        <v>59</v>
      </c>
      <c r="AL16" s="335"/>
      <c r="AM16" s="335"/>
      <c r="AN16" s="335"/>
      <c r="AO16" s="335"/>
      <c r="AP16" s="335"/>
      <c r="AQ16" s="335"/>
      <c r="AR16" s="335"/>
      <c r="AS16" s="335"/>
      <c r="AT16" s="335"/>
      <c r="AU16" s="336"/>
      <c r="AV16" s="337" t="s">
        <v>60</v>
      </c>
      <c r="AW16" s="337"/>
      <c r="AX16" s="337"/>
      <c r="AY16" s="337"/>
      <c r="AZ16" s="337"/>
      <c r="BA16" s="337" t="s">
        <v>61</v>
      </c>
      <c r="BB16" s="337"/>
      <c r="BC16" s="337"/>
      <c r="BD16" s="337"/>
      <c r="BE16" s="337"/>
      <c r="BF16" s="337"/>
      <c r="BG16" s="337"/>
      <c r="BH16" s="337"/>
      <c r="BI16" s="337"/>
      <c r="BJ16" s="337" t="s">
        <v>62</v>
      </c>
      <c r="BK16" s="337"/>
      <c r="BL16" s="337"/>
      <c r="BM16" s="337"/>
      <c r="BN16" s="337"/>
      <c r="BO16" s="337"/>
      <c r="BP16" s="337"/>
      <c r="BQ16" s="337"/>
    </row>
    <row r="17" spans="1:69" s="14" customFormat="1" ht="21.95" customHeight="1" x14ac:dyDescent="0.15">
      <c r="A17" s="9"/>
      <c r="B17" s="341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3"/>
      <c r="AK17" s="341"/>
      <c r="AL17" s="342"/>
      <c r="AM17" s="342"/>
      <c r="AN17" s="342"/>
      <c r="AO17" s="342"/>
      <c r="AP17" s="342"/>
      <c r="AQ17" s="342"/>
      <c r="AR17" s="342"/>
      <c r="AS17" s="342"/>
      <c r="AT17" s="342"/>
      <c r="AU17" s="343"/>
      <c r="AV17" s="315"/>
      <c r="AW17" s="315"/>
      <c r="AX17" s="315"/>
      <c r="AY17" s="315"/>
      <c r="AZ17" s="315"/>
      <c r="BA17" s="316"/>
      <c r="BB17" s="316"/>
      <c r="BC17" s="316"/>
      <c r="BD17" s="316"/>
      <c r="BE17" s="316"/>
      <c r="BF17" s="316"/>
      <c r="BG17" s="316"/>
      <c r="BH17" s="316"/>
      <c r="BI17" s="316"/>
      <c r="BJ17" s="317">
        <f>AV17*BA17</f>
        <v>0</v>
      </c>
      <c r="BK17" s="317"/>
      <c r="BL17" s="317"/>
      <c r="BM17" s="317"/>
      <c r="BN17" s="317"/>
      <c r="BO17" s="317"/>
      <c r="BP17" s="317"/>
      <c r="BQ17" s="317"/>
    </row>
    <row r="18" spans="1:69" s="14" customFormat="1" ht="21.95" customHeight="1" x14ac:dyDescent="0.15">
      <c r="A18" s="9"/>
      <c r="B18" s="341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3"/>
      <c r="AK18" s="341"/>
      <c r="AL18" s="342"/>
      <c r="AM18" s="342"/>
      <c r="AN18" s="342"/>
      <c r="AO18" s="342"/>
      <c r="AP18" s="342"/>
      <c r="AQ18" s="342"/>
      <c r="AR18" s="342"/>
      <c r="AS18" s="342"/>
      <c r="AT18" s="342"/>
      <c r="AU18" s="343"/>
      <c r="AV18" s="315"/>
      <c r="AW18" s="315"/>
      <c r="AX18" s="315"/>
      <c r="AY18" s="315"/>
      <c r="AZ18" s="315"/>
      <c r="BA18" s="316"/>
      <c r="BB18" s="316"/>
      <c r="BC18" s="316"/>
      <c r="BD18" s="316"/>
      <c r="BE18" s="316"/>
      <c r="BF18" s="316"/>
      <c r="BG18" s="316"/>
      <c r="BH18" s="316"/>
      <c r="BI18" s="316"/>
      <c r="BJ18" s="317">
        <f t="shared" ref="BJ18:BJ36" si="1">AV18*BA18</f>
        <v>0</v>
      </c>
      <c r="BK18" s="317"/>
      <c r="BL18" s="317"/>
      <c r="BM18" s="317"/>
      <c r="BN18" s="317"/>
      <c r="BO18" s="317"/>
      <c r="BP18" s="317"/>
      <c r="BQ18" s="317"/>
    </row>
    <row r="19" spans="1:69" s="14" customFormat="1" ht="21.95" customHeight="1" x14ac:dyDescent="0.15">
      <c r="A19" s="9"/>
      <c r="B19" s="341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3"/>
      <c r="AK19" s="341"/>
      <c r="AL19" s="342"/>
      <c r="AM19" s="342"/>
      <c r="AN19" s="342"/>
      <c r="AO19" s="342"/>
      <c r="AP19" s="342"/>
      <c r="AQ19" s="342"/>
      <c r="AR19" s="342"/>
      <c r="AS19" s="342"/>
      <c r="AT19" s="342"/>
      <c r="AU19" s="343"/>
      <c r="AV19" s="315"/>
      <c r="AW19" s="315"/>
      <c r="AX19" s="315"/>
      <c r="AY19" s="315"/>
      <c r="AZ19" s="315"/>
      <c r="BA19" s="316"/>
      <c r="BB19" s="316"/>
      <c r="BC19" s="316"/>
      <c r="BD19" s="316"/>
      <c r="BE19" s="316"/>
      <c r="BF19" s="316"/>
      <c r="BG19" s="316"/>
      <c r="BH19" s="316"/>
      <c r="BI19" s="316"/>
      <c r="BJ19" s="317">
        <f t="shared" si="1"/>
        <v>0</v>
      </c>
      <c r="BK19" s="317"/>
      <c r="BL19" s="317"/>
      <c r="BM19" s="317"/>
      <c r="BN19" s="317"/>
      <c r="BO19" s="317"/>
      <c r="BP19" s="317"/>
      <c r="BQ19" s="317"/>
    </row>
    <row r="20" spans="1:69" s="14" customFormat="1" ht="21.95" customHeight="1" x14ac:dyDescent="0.15">
      <c r="A20" s="9"/>
      <c r="B20" s="341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3"/>
      <c r="AK20" s="341"/>
      <c r="AL20" s="342"/>
      <c r="AM20" s="342"/>
      <c r="AN20" s="342"/>
      <c r="AO20" s="342"/>
      <c r="AP20" s="342"/>
      <c r="AQ20" s="342"/>
      <c r="AR20" s="342"/>
      <c r="AS20" s="342"/>
      <c r="AT20" s="342"/>
      <c r="AU20" s="343"/>
      <c r="AV20" s="315"/>
      <c r="AW20" s="315"/>
      <c r="AX20" s="315"/>
      <c r="AY20" s="315"/>
      <c r="AZ20" s="315"/>
      <c r="BA20" s="316"/>
      <c r="BB20" s="316"/>
      <c r="BC20" s="316"/>
      <c r="BD20" s="316"/>
      <c r="BE20" s="316"/>
      <c r="BF20" s="316"/>
      <c r="BG20" s="316"/>
      <c r="BH20" s="316"/>
      <c r="BI20" s="316"/>
      <c r="BJ20" s="317">
        <f t="shared" si="1"/>
        <v>0</v>
      </c>
      <c r="BK20" s="317"/>
      <c r="BL20" s="317"/>
      <c r="BM20" s="317"/>
      <c r="BN20" s="317"/>
      <c r="BO20" s="317"/>
      <c r="BP20" s="317"/>
      <c r="BQ20" s="317"/>
    </row>
    <row r="21" spans="1:69" s="14" customFormat="1" ht="21.95" customHeight="1" x14ac:dyDescent="0.15">
      <c r="A21" s="9"/>
      <c r="B21" s="341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3"/>
      <c r="AK21" s="341"/>
      <c r="AL21" s="342"/>
      <c r="AM21" s="342"/>
      <c r="AN21" s="342"/>
      <c r="AO21" s="342"/>
      <c r="AP21" s="342"/>
      <c r="AQ21" s="342"/>
      <c r="AR21" s="342"/>
      <c r="AS21" s="342"/>
      <c r="AT21" s="342"/>
      <c r="AU21" s="343"/>
      <c r="AV21" s="315"/>
      <c r="AW21" s="315"/>
      <c r="AX21" s="315"/>
      <c r="AY21" s="315"/>
      <c r="AZ21" s="315"/>
      <c r="BA21" s="316"/>
      <c r="BB21" s="316"/>
      <c r="BC21" s="316"/>
      <c r="BD21" s="316"/>
      <c r="BE21" s="316"/>
      <c r="BF21" s="316"/>
      <c r="BG21" s="316"/>
      <c r="BH21" s="316"/>
      <c r="BI21" s="316"/>
      <c r="BJ21" s="317">
        <f t="shared" si="1"/>
        <v>0</v>
      </c>
      <c r="BK21" s="317"/>
      <c r="BL21" s="317"/>
      <c r="BM21" s="317"/>
      <c r="BN21" s="317"/>
      <c r="BO21" s="317"/>
      <c r="BP21" s="317"/>
      <c r="BQ21" s="317"/>
    </row>
    <row r="22" spans="1:69" s="14" customFormat="1" ht="21.95" customHeight="1" x14ac:dyDescent="0.15">
      <c r="A22" s="9"/>
      <c r="B22" s="341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3"/>
      <c r="AK22" s="341"/>
      <c r="AL22" s="342"/>
      <c r="AM22" s="342"/>
      <c r="AN22" s="342"/>
      <c r="AO22" s="342"/>
      <c r="AP22" s="342"/>
      <c r="AQ22" s="342"/>
      <c r="AR22" s="342"/>
      <c r="AS22" s="342"/>
      <c r="AT22" s="342"/>
      <c r="AU22" s="343"/>
      <c r="AV22" s="315"/>
      <c r="AW22" s="315"/>
      <c r="AX22" s="315"/>
      <c r="AY22" s="315"/>
      <c r="AZ22" s="315"/>
      <c r="BA22" s="316"/>
      <c r="BB22" s="316"/>
      <c r="BC22" s="316"/>
      <c r="BD22" s="316"/>
      <c r="BE22" s="316"/>
      <c r="BF22" s="316"/>
      <c r="BG22" s="316"/>
      <c r="BH22" s="316"/>
      <c r="BI22" s="316"/>
      <c r="BJ22" s="317">
        <f t="shared" si="1"/>
        <v>0</v>
      </c>
      <c r="BK22" s="317"/>
      <c r="BL22" s="317"/>
      <c r="BM22" s="317"/>
      <c r="BN22" s="317"/>
      <c r="BO22" s="317"/>
      <c r="BP22" s="317"/>
      <c r="BQ22" s="317"/>
    </row>
    <row r="23" spans="1:69" s="14" customFormat="1" ht="21.95" customHeight="1" x14ac:dyDescent="0.15">
      <c r="A23" s="9"/>
      <c r="B23" s="341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3"/>
      <c r="AK23" s="341"/>
      <c r="AL23" s="342"/>
      <c r="AM23" s="342"/>
      <c r="AN23" s="342"/>
      <c r="AO23" s="342"/>
      <c r="AP23" s="342"/>
      <c r="AQ23" s="342"/>
      <c r="AR23" s="342"/>
      <c r="AS23" s="342"/>
      <c r="AT23" s="342"/>
      <c r="AU23" s="343"/>
      <c r="AV23" s="315"/>
      <c r="AW23" s="315"/>
      <c r="AX23" s="315"/>
      <c r="AY23" s="315"/>
      <c r="AZ23" s="315"/>
      <c r="BA23" s="316"/>
      <c r="BB23" s="316"/>
      <c r="BC23" s="316"/>
      <c r="BD23" s="316"/>
      <c r="BE23" s="316"/>
      <c r="BF23" s="316"/>
      <c r="BG23" s="316"/>
      <c r="BH23" s="316"/>
      <c r="BI23" s="316"/>
      <c r="BJ23" s="317">
        <f t="shared" si="1"/>
        <v>0</v>
      </c>
      <c r="BK23" s="317"/>
      <c r="BL23" s="317"/>
      <c r="BM23" s="317"/>
      <c r="BN23" s="317"/>
      <c r="BO23" s="317"/>
      <c r="BP23" s="317"/>
      <c r="BQ23" s="317"/>
    </row>
    <row r="24" spans="1:69" s="14" customFormat="1" ht="21.95" customHeight="1" x14ac:dyDescent="0.15">
      <c r="A24" s="9"/>
      <c r="B24" s="341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3"/>
      <c r="AK24" s="341"/>
      <c r="AL24" s="342"/>
      <c r="AM24" s="342"/>
      <c r="AN24" s="342"/>
      <c r="AO24" s="342"/>
      <c r="AP24" s="342"/>
      <c r="AQ24" s="342"/>
      <c r="AR24" s="342"/>
      <c r="AS24" s="342"/>
      <c r="AT24" s="342"/>
      <c r="AU24" s="343"/>
      <c r="AV24" s="315"/>
      <c r="AW24" s="315"/>
      <c r="AX24" s="315"/>
      <c r="AY24" s="315"/>
      <c r="AZ24" s="315"/>
      <c r="BA24" s="316"/>
      <c r="BB24" s="316"/>
      <c r="BC24" s="316"/>
      <c r="BD24" s="316"/>
      <c r="BE24" s="316"/>
      <c r="BF24" s="316"/>
      <c r="BG24" s="316"/>
      <c r="BH24" s="316"/>
      <c r="BI24" s="316"/>
      <c r="BJ24" s="317">
        <f t="shared" si="1"/>
        <v>0</v>
      </c>
      <c r="BK24" s="317"/>
      <c r="BL24" s="317"/>
      <c r="BM24" s="317"/>
      <c r="BN24" s="317"/>
      <c r="BO24" s="317"/>
      <c r="BP24" s="317"/>
      <c r="BQ24" s="317"/>
    </row>
    <row r="25" spans="1:69" s="14" customFormat="1" ht="21.95" customHeight="1" x14ac:dyDescent="0.15">
      <c r="A25" s="9"/>
      <c r="B25" s="341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3"/>
      <c r="AK25" s="341"/>
      <c r="AL25" s="342"/>
      <c r="AM25" s="342"/>
      <c r="AN25" s="342"/>
      <c r="AO25" s="342"/>
      <c r="AP25" s="342"/>
      <c r="AQ25" s="342"/>
      <c r="AR25" s="342"/>
      <c r="AS25" s="342"/>
      <c r="AT25" s="342"/>
      <c r="AU25" s="343"/>
      <c r="AV25" s="315"/>
      <c r="AW25" s="315"/>
      <c r="AX25" s="315"/>
      <c r="AY25" s="315"/>
      <c r="AZ25" s="315"/>
      <c r="BA25" s="316"/>
      <c r="BB25" s="316"/>
      <c r="BC25" s="316"/>
      <c r="BD25" s="316"/>
      <c r="BE25" s="316"/>
      <c r="BF25" s="316"/>
      <c r="BG25" s="316"/>
      <c r="BH25" s="316"/>
      <c r="BI25" s="316"/>
      <c r="BJ25" s="317">
        <f t="shared" si="1"/>
        <v>0</v>
      </c>
      <c r="BK25" s="317"/>
      <c r="BL25" s="317"/>
      <c r="BM25" s="317"/>
      <c r="BN25" s="317"/>
      <c r="BO25" s="317"/>
      <c r="BP25" s="317"/>
      <c r="BQ25" s="317"/>
    </row>
    <row r="26" spans="1:69" s="14" customFormat="1" ht="21.95" customHeight="1" x14ac:dyDescent="0.15">
      <c r="A26" s="9"/>
      <c r="B26" s="341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3"/>
      <c r="AK26" s="341"/>
      <c r="AL26" s="342"/>
      <c r="AM26" s="342"/>
      <c r="AN26" s="342"/>
      <c r="AO26" s="342"/>
      <c r="AP26" s="342"/>
      <c r="AQ26" s="342"/>
      <c r="AR26" s="342"/>
      <c r="AS26" s="342"/>
      <c r="AT26" s="342"/>
      <c r="AU26" s="343"/>
      <c r="AV26" s="315"/>
      <c r="AW26" s="315"/>
      <c r="AX26" s="315"/>
      <c r="AY26" s="315"/>
      <c r="AZ26" s="31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7">
        <f t="shared" si="1"/>
        <v>0</v>
      </c>
      <c r="BK26" s="317"/>
      <c r="BL26" s="317"/>
      <c r="BM26" s="317"/>
      <c r="BN26" s="317"/>
      <c r="BO26" s="317"/>
      <c r="BP26" s="317"/>
      <c r="BQ26" s="317"/>
    </row>
    <row r="27" spans="1:69" s="14" customFormat="1" ht="21.95" customHeight="1" x14ac:dyDescent="0.15">
      <c r="A27" s="9"/>
      <c r="B27" s="341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3"/>
      <c r="AK27" s="341"/>
      <c r="AL27" s="342"/>
      <c r="AM27" s="342"/>
      <c r="AN27" s="342"/>
      <c r="AO27" s="342"/>
      <c r="AP27" s="342"/>
      <c r="AQ27" s="342"/>
      <c r="AR27" s="342"/>
      <c r="AS27" s="342"/>
      <c r="AT27" s="342"/>
      <c r="AU27" s="343"/>
      <c r="AV27" s="315"/>
      <c r="AW27" s="315"/>
      <c r="AX27" s="315"/>
      <c r="AY27" s="315"/>
      <c r="AZ27" s="315"/>
      <c r="BA27" s="316"/>
      <c r="BB27" s="316"/>
      <c r="BC27" s="316"/>
      <c r="BD27" s="316"/>
      <c r="BE27" s="316"/>
      <c r="BF27" s="316"/>
      <c r="BG27" s="316"/>
      <c r="BH27" s="316"/>
      <c r="BI27" s="316"/>
      <c r="BJ27" s="317">
        <f t="shared" si="1"/>
        <v>0</v>
      </c>
      <c r="BK27" s="317"/>
      <c r="BL27" s="317"/>
      <c r="BM27" s="317"/>
      <c r="BN27" s="317"/>
      <c r="BO27" s="317"/>
      <c r="BP27" s="317"/>
      <c r="BQ27" s="317"/>
    </row>
    <row r="28" spans="1:69" s="14" customFormat="1" ht="21.95" customHeight="1" x14ac:dyDescent="0.15">
      <c r="A28" s="9"/>
      <c r="B28" s="341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3"/>
      <c r="AK28" s="341"/>
      <c r="AL28" s="342"/>
      <c r="AM28" s="342"/>
      <c r="AN28" s="342"/>
      <c r="AO28" s="342"/>
      <c r="AP28" s="342"/>
      <c r="AQ28" s="342"/>
      <c r="AR28" s="342"/>
      <c r="AS28" s="342"/>
      <c r="AT28" s="342"/>
      <c r="AU28" s="343"/>
      <c r="AV28" s="315"/>
      <c r="AW28" s="315"/>
      <c r="AX28" s="315"/>
      <c r="AY28" s="315"/>
      <c r="AZ28" s="315"/>
      <c r="BA28" s="316"/>
      <c r="BB28" s="316"/>
      <c r="BC28" s="316"/>
      <c r="BD28" s="316"/>
      <c r="BE28" s="316"/>
      <c r="BF28" s="316"/>
      <c r="BG28" s="316"/>
      <c r="BH28" s="316"/>
      <c r="BI28" s="316"/>
      <c r="BJ28" s="317">
        <f t="shared" si="1"/>
        <v>0</v>
      </c>
      <c r="BK28" s="317"/>
      <c r="BL28" s="317"/>
      <c r="BM28" s="317"/>
      <c r="BN28" s="317"/>
      <c r="BO28" s="317"/>
      <c r="BP28" s="317"/>
      <c r="BQ28" s="317"/>
    </row>
    <row r="29" spans="1:69" s="14" customFormat="1" ht="21.95" customHeight="1" x14ac:dyDescent="0.15">
      <c r="A29" s="9"/>
      <c r="B29" s="341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3"/>
      <c r="AK29" s="341"/>
      <c r="AL29" s="342"/>
      <c r="AM29" s="342"/>
      <c r="AN29" s="342"/>
      <c r="AO29" s="342"/>
      <c r="AP29" s="342"/>
      <c r="AQ29" s="342"/>
      <c r="AR29" s="342"/>
      <c r="AS29" s="342"/>
      <c r="AT29" s="342"/>
      <c r="AU29" s="343"/>
      <c r="AV29" s="315"/>
      <c r="AW29" s="315"/>
      <c r="AX29" s="315"/>
      <c r="AY29" s="315"/>
      <c r="AZ29" s="315"/>
      <c r="BA29" s="316"/>
      <c r="BB29" s="316"/>
      <c r="BC29" s="316"/>
      <c r="BD29" s="316"/>
      <c r="BE29" s="316"/>
      <c r="BF29" s="316"/>
      <c r="BG29" s="316"/>
      <c r="BH29" s="316"/>
      <c r="BI29" s="316"/>
      <c r="BJ29" s="317">
        <f t="shared" si="1"/>
        <v>0</v>
      </c>
      <c r="BK29" s="317"/>
      <c r="BL29" s="317"/>
      <c r="BM29" s="317"/>
      <c r="BN29" s="317"/>
      <c r="BO29" s="317"/>
      <c r="BP29" s="317"/>
      <c r="BQ29" s="317"/>
    </row>
    <row r="30" spans="1:69" s="14" customFormat="1" ht="21.95" customHeight="1" x14ac:dyDescent="0.15">
      <c r="A30" s="9"/>
      <c r="B30" s="341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3"/>
      <c r="AK30" s="341"/>
      <c r="AL30" s="342"/>
      <c r="AM30" s="342"/>
      <c r="AN30" s="342"/>
      <c r="AO30" s="342"/>
      <c r="AP30" s="342"/>
      <c r="AQ30" s="342"/>
      <c r="AR30" s="342"/>
      <c r="AS30" s="342"/>
      <c r="AT30" s="342"/>
      <c r="AU30" s="343"/>
      <c r="AV30" s="315"/>
      <c r="AW30" s="315"/>
      <c r="AX30" s="315"/>
      <c r="AY30" s="315"/>
      <c r="AZ30" s="315"/>
      <c r="BA30" s="316"/>
      <c r="BB30" s="316"/>
      <c r="BC30" s="316"/>
      <c r="BD30" s="316"/>
      <c r="BE30" s="316"/>
      <c r="BF30" s="316"/>
      <c r="BG30" s="316"/>
      <c r="BH30" s="316"/>
      <c r="BI30" s="316"/>
      <c r="BJ30" s="317">
        <f t="shared" si="1"/>
        <v>0</v>
      </c>
      <c r="BK30" s="317"/>
      <c r="BL30" s="317"/>
      <c r="BM30" s="317"/>
      <c r="BN30" s="317"/>
      <c r="BO30" s="317"/>
      <c r="BP30" s="317"/>
      <c r="BQ30" s="317"/>
    </row>
    <row r="31" spans="1:69" s="14" customFormat="1" ht="21.95" customHeight="1" x14ac:dyDescent="0.15">
      <c r="A31" s="9"/>
      <c r="B31" s="341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3"/>
      <c r="AK31" s="341"/>
      <c r="AL31" s="342"/>
      <c r="AM31" s="342"/>
      <c r="AN31" s="342"/>
      <c r="AO31" s="342"/>
      <c r="AP31" s="342"/>
      <c r="AQ31" s="342"/>
      <c r="AR31" s="342"/>
      <c r="AS31" s="342"/>
      <c r="AT31" s="342"/>
      <c r="AU31" s="343"/>
      <c r="AV31" s="315"/>
      <c r="AW31" s="315"/>
      <c r="AX31" s="315"/>
      <c r="AY31" s="315"/>
      <c r="AZ31" s="315"/>
      <c r="BA31" s="316"/>
      <c r="BB31" s="316"/>
      <c r="BC31" s="316"/>
      <c r="BD31" s="316"/>
      <c r="BE31" s="316"/>
      <c r="BF31" s="316"/>
      <c r="BG31" s="316"/>
      <c r="BH31" s="316"/>
      <c r="BI31" s="316"/>
      <c r="BJ31" s="317">
        <f t="shared" si="1"/>
        <v>0</v>
      </c>
      <c r="BK31" s="317"/>
      <c r="BL31" s="317"/>
      <c r="BM31" s="317"/>
      <c r="BN31" s="317"/>
      <c r="BO31" s="317"/>
      <c r="BP31" s="317"/>
      <c r="BQ31" s="317"/>
    </row>
    <row r="32" spans="1:69" s="14" customFormat="1" ht="21.95" customHeight="1" x14ac:dyDescent="0.15">
      <c r="A32" s="9"/>
      <c r="B32" s="341"/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3"/>
      <c r="AK32" s="341"/>
      <c r="AL32" s="342"/>
      <c r="AM32" s="342"/>
      <c r="AN32" s="342"/>
      <c r="AO32" s="342"/>
      <c r="AP32" s="342"/>
      <c r="AQ32" s="342"/>
      <c r="AR32" s="342"/>
      <c r="AS32" s="342"/>
      <c r="AT32" s="342"/>
      <c r="AU32" s="343"/>
      <c r="AV32" s="315"/>
      <c r="AW32" s="315"/>
      <c r="AX32" s="315"/>
      <c r="AY32" s="315"/>
      <c r="AZ32" s="315"/>
      <c r="BA32" s="316"/>
      <c r="BB32" s="316"/>
      <c r="BC32" s="316"/>
      <c r="BD32" s="316"/>
      <c r="BE32" s="316"/>
      <c r="BF32" s="316"/>
      <c r="BG32" s="316"/>
      <c r="BH32" s="316"/>
      <c r="BI32" s="316"/>
      <c r="BJ32" s="317">
        <f t="shared" si="1"/>
        <v>0</v>
      </c>
      <c r="BK32" s="317"/>
      <c r="BL32" s="317"/>
      <c r="BM32" s="317"/>
      <c r="BN32" s="317"/>
      <c r="BO32" s="317"/>
      <c r="BP32" s="317"/>
      <c r="BQ32" s="317"/>
    </row>
    <row r="33" spans="1:69" s="14" customFormat="1" ht="21.95" customHeight="1" x14ac:dyDescent="0.15">
      <c r="A33" s="9"/>
      <c r="B33" s="341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3"/>
      <c r="AK33" s="341"/>
      <c r="AL33" s="342"/>
      <c r="AM33" s="342"/>
      <c r="AN33" s="342"/>
      <c r="AO33" s="342"/>
      <c r="AP33" s="342"/>
      <c r="AQ33" s="342"/>
      <c r="AR33" s="342"/>
      <c r="AS33" s="342"/>
      <c r="AT33" s="342"/>
      <c r="AU33" s="343"/>
      <c r="AV33" s="315"/>
      <c r="AW33" s="315"/>
      <c r="AX33" s="315"/>
      <c r="AY33" s="315"/>
      <c r="AZ33" s="315"/>
      <c r="BA33" s="316"/>
      <c r="BB33" s="316"/>
      <c r="BC33" s="316"/>
      <c r="BD33" s="316"/>
      <c r="BE33" s="316"/>
      <c r="BF33" s="316"/>
      <c r="BG33" s="316"/>
      <c r="BH33" s="316"/>
      <c r="BI33" s="316"/>
      <c r="BJ33" s="317">
        <f t="shared" si="1"/>
        <v>0</v>
      </c>
      <c r="BK33" s="317"/>
      <c r="BL33" s="317"/>
      <c r="BM33" s="317"/>
      <c r="BN33" s="317"/>
      <c r="BO33" s="317"/>
      <c r="BP33" s="317"/>
      <c r="BQ33" s="317"/>
    </row>
    <row r="34" spans="1:69" s="14" customFormat="1" ht="21.95" customHeight="1" x14ac:dyDescent="0.15">
      <c r="A34" s="9"/>
      <c r="B34" s="341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3"/>
      <c r="AK34" s="341"/>
      <c r="AL34" s="342"/>
      <c r="AM34" s="342"/>
      <c r="AN34" s="342"/>
      <c r="AO34" s="342"/>
      <c r="AP34" s="342"/>
      <c r="AQ34" s="342"/>
      <c r="AR34" s="342"/>
      <c r="AS34" s="342"/>
      <c r="AT34" s="342"/>
      <c r="AU34" s="343"/>
      <c r="AV34" s="315"/>
      <c r="AW34" s="315"/>
      <c r="AX34" s="315"/>
      <c r="AY34" s="315"/>
      <c r="AZ34" s="315"/>
      <c r="BA34" s="316"/>
      <c r="BB34" s="316"/>
      <c r="BC34" s="316"/>
      <c r="BD34" s="316"/>
      <c r="BE34" s="316"/>
      <c r="BF34" s="316"/>
      <c r="BG34" s="316"/>
      <c r="BH34" s="316"/>
      <c r="BI34" s="316"/>
      <c r="BJ34" s="317">
        <f t="shared" si="1"/>
        <v>0</v>
      </c>
      <c r="BK34" s="317"/>
      <c r="BL34" s="317"/>
      <c r="BM34" s="317"/>
      <c r="BN34" s="317"/>
      <c r="BO34" s="317"/>
      <c r="BP34" s="317"/>
      <c r="BQ34" s="317"/>
    </row>
    <row r="35" spans="1:69" s="14" customFormat="1" ht="21.95" customHeight="1" x14ac:dyDescent="0.15">
      <c r="A35" s="9"/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3"/>
      <c r="AK35" s="341"/>
      <c r="AL35" s="342"/>
      <c r="AM35" s="342"/>
      <c r="AN35" s="342"/>
      <c r="AO35" s="342"/>
      <c r="AP35" s="342"/>
      <c r="AQ35" s="342"/>
      <c r="AR35" s="342"/>
      <c r="AS35" s="342"/>
      <c r="AT35" s="342"/>
      <c r="AU35" s="343"/>
      <c r="AV35" s="315"/>
      <c r="AW35" s="315"/>
      <c r="AX35" s="315"/>
      <c r="AY35" s="315"/>
      <c r="AZ35" s="315"/>
      <c r="BA35" s="316"/>
      <c r="BB35" s="316"/>
      <c r="BC35" s="316"/>
      <c r="BD35" s="316"/>
      <c r="BE35" s="316"/>
      <c r="BF35" s="316"/>
      <c r="BG35" s="316"/>
      <c r="BH35" s="316"/>
      <c r="BI35" s="316"/>
      <c r="BJ35" s="317">
        <f t="shared" si="1"/>
        <v>0</v>
      </c>
      <c r="BK35" s="317"/>
      <c r="BL35" s="317"/>
      <c r="BM35" s="317"/>
      <c r="BN35" s="317"/>
      <c r="BO35" s="317"/>
      <c r="BP35" s="317"/>
      <c r="BQ35" s="317"/>
    </row>
    <row r="36" spans="1:69" s="14" customFormat="1" ht="21.95" customHeight="1" x14ac:dyDescent="0.15">
      <c r="A36" s="9"/>
      <c r="B36" s="341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3"/>
      <c r="AK36" s="341"/>
      <c r="AL36" s="342"/>
      <c r="AM36" s="342"/>
      <c r="AN36" s="342"/>
      <c r="AO36" s="342"/>
      <c r="AP36" s="342"/>
      <c r="AQ36" s="342"/>
      <c r="AR36" s="342"/>
      <c r="AS36" s="342"/>
      <c r="AT36" s="342"/>
      <c r="AU36" s="343"/>
      <c r="AV36" s="315"/>
      <c r="AW36" s="315"/>
      <c r="AX36" s="315"/>
      <c r="AY36" s="315"/>
      <c r="AZ36" s="315"/>
      <c r="BA36" s="316"/>
      <c r="BB36" s="316"/>
      <c r="BC36" s="316"/>
      <c r="BD36" s="316"/>
      <c r="BE36" s="316"/>
      <c r="BF36" s="316"/>
      <c r="BG36" s="316"/>
      <c r="BH36" s="316"/>
      <c r="BI36" s="316"/>
      <c r="BJ36" s="317">
        <f t="shared" si="1"/>
        <v>0</v>
      </c>
      <c r="BK36" s="317"/>
      <c r="BL36" s="317"/>
      <c r="BM36" s="317"/>
      <c r="BN36" s="317"/>
      <c r="BO36" s="317"/>
      <c r="BP36" s="317"/>
      <c r="BQ36" s="317"/>
    </row>
    <row r="37" spans="1:69" s="14" customFormat="1" ht="22.5" customHeight="1" x14ac:dyDescent="0.15">
      <c r="A37" s="9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3"/>
      <c r="BA37" s="338" t="s">
        <v>65</v>
      </c>
      <c r="BB37" s="338"/>
      <c r="BC37" s="338"/>
      <c r="BD37" s="338"/>
      <c r="BE37" s="338"/>
      <c r="BF37" s="338"/>
      <c r="BG37" s="338"/>
      <c r="BH37" s="338"/>
      <c r="BI37" s="338"/>
      <c r="BJ37" s="346">
        <f>SUM(BJ17:BQ36)</f>
        <v>0</v>
      </c>
      <c r="BK37" s="344"/>
      <c r="BL37" s="344"/>
      <c r="BM37" s="344"/>
      <c r="BN37" s="344"/>
      <c r="BO37" s="344"/>
      <c r="BP37" s="344"/>
      <c r="BQ37" s="347"/>
    </row>
    <row r="38" spans="1:69" s="14" customFormat="1" ht="17.25" customHeight="1" x14ac:dyDescent="0.15">
      <c r="A38" s="9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3"/>
      <c r="BA38" s="15"/>
      <c r="BB38" s="13"/>
      <c r="BC38" s="13"/>
      <c r="BD38" s="13"/>
      <c r="BE38" s="13"/>
      <c r="BF38" s="13"/>
      <c r="BG38" s="16"/>
      <c r="BH38" s="16"/>
      <c r="BI38" s="16"/>
      <c r="BJ38" s="47"/>
      <c r="BK38" s="47"/>
      <c r="BL38" s="47"/>
      <c r="BM38" s="47"/>
      <c r="BN38" s="47"/>
      <c r="BO38" s="47"/>
      <c r="BP38" s="47"/>
      <c r="BQ38" s="47"/>
    </row>
    <row r="39" spans="1:69" s="14" customFormat="1" ht="22.5" customHeight="1" x14ac:dyDescent="0.15">
      <c r="A39" s="9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3"/>
      <c r="BA39" s="301" t="s">
        <v>85</v>
      </c>
      <c r="BB39" s="301"/>
      <c r="BC39" s="301"/>
      <c r="BD39" s="301"/>
      <c r="BE39" s="301"/>
      <c r="BF39" s="301"/>
      <c r="BG39" s="301"/>
      <c r="BH39" s="301"/>
      <c r="BI39" s="301"/>
      <c r="BJ39" s="344">
        <f>BJ14+BJ37</f>
        <v>0</v>
      </c>
      <c r="BK39" s="344"/>
      <c r="BL39" s="344"/>
      <c r="BM39" s="344"/>
      <c r="BN39" s="344"/>
      <c r="BO39" s="344"/>
      <c r="BP39" s="344"/>
      <c r="BQ39" s="344"/>
    </row>
    <row r="40" spans="1:69" s="14" customFormat="1" ht="22.5" customHeight="1" x14ac:dyDescent="0.15">
      <c r="A40" s="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3"/>
      <c r="BA40" s="345" t="s">
        <v>88</v>
      </c>
      <c r="BB40" s="345"/>
      <c r="BC40" s="345"/>
      <c r="BD40" s="345"/>
      <c r="BE40" s="345"/>
      <c r="BF40" s="345"/>
      <c r="BG40" s="345"/>
      <c r="BH40" s="345"/>
      <c r="BI40" s="345"/>
      <c r="BJ40" s="344">
        <f>ROUNDDOWN(BJ39*0.1,0)</f>
        <v>0</v>
      </c>
      <c r="BK40" s="344"/>
      <c r="BL40" s="344"/>
      <c r="BM40" s="344"/>
      <c r="BN40" s="344"/>
      <c r="BO40" s="344"/>
      <c r="BP40" s="344"/>
      <c r="BQ40" s="344"/>
    </row>
    <row r="41" spans="1:69" s="14" customFormat="1" ht="22.5" customHeight="1" x14ac:dyDescent="0.15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3"/>
      <c r="BA41" s="301" t="s">
        <v>86</v>
      </c>
      <c r="BB41" s="301"/>
      <c r="BC41" s="301"/>
      <c r="BD41" s="301"/>
      <c r="BE41" s="301"/>
      <c r="BF41" s="301"/>
      <c r="BG41" s="301"/>
      <c r="BH41" s="301"/>
      <c r="BI41" s="301"/>
      <c r="BJ41" s="344">
        <f>BJ39+BJ40</f>
        <v>0</v>
      </c>
      <c r="BK41" s="344"/>
      <c r="BL41" s="344"/>
      <c r="BM41" s="344"/>
      <c r="BN41" s="344"/>
      <c r="BO41" s="344"/>
      <c r="BP41" s="344"/>
      <c r="BQ41" s="344"/>
    </row>
    <row r="42" spans="1:69" s="14" customFormat="1" ht="17.25" customHeight="1" x14ac:dyDescent="0.15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3"/>
      <c r="BA42" s="15"/>
      <c r="BB42" s="13"/>
      <c r="BC42" s="13"/>
      <c r="BD42" s="13"/>
      <c r="BE42" s="13"/>
      <c r="BF42" s="13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</row>
    <row r="43" spans="1:69" s="14" customFormat="1" ht="17.25" customHeight="1" x14ac:dyDescent="0.15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3"/>
      <c r="BA43" s="15"/>
      <c r="BB43" s="13"/>
      <c r="BC43" s="13"/>
      <c r="BD43" s="13"/>
      <c r="BE43" s="13"/>
      <c r="BF43" s="13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</row>
    <row r="44" spans="1:69" s="14" customFormat="1" ht="17.25" customHeight="1" x14ac:dyDescent="0.15">
      <c r="A44" s="9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3"/>
      <c r="BA44" s="15"/>
      <c r="BB44" s="13"/>
      <c r="BC44" s="13"/>
      <c r="BD44" s="13"/>
      <c r="BE44" s="13"/>
      <c r="BF44" s="13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</row>
    <row r="45" spans="1:69" s="14" customFormat="1" ht="17.25" customHeight="1" x14ac:dyDescent="0.15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3"/>
      <c r="BA45" s="15"/>
      <c r="BB45" s="13"/>
      <c r="BC45" s="13"/>
      <c r="BD45" s="13"/>
      <c r="BE45" s="13"/>
      <c r="BF45" s="13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69" s="14" customFormat="1" ht="13.5" customHeight="1" x14ac:dyDescent="0.15">
      <c r="A46" s="9"/>
      <c r="B46" s="10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  <c r="AV46" s="15"/>
      <c r="AW46" s="9"/>
      <c r="AX46" s="10"/>
      <c r="AY46" s="9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</row>
  </sheetData>
  <sheetProtection algorithmName="SHA-512" hashValue="FuPWgGn4IcHu5rONtZBSst6nJBMRCnswDiy8eHgxEwK6NbCRslaO2PXyQPS1/QCZ+itMWG9nBzfQGaPrrGxsaA==" saltValue="wOII39ucDoNaLIIUG5jFAg==" spinCount="100000" sheet="1" formatCells="0" formatColumns="0" formatRows="0" selectLockedCells="1"/>
  <mergeCells count="146">
    <mergeCell ref="BK1:BP1"/>
    <mergeCell ref="BA39:BI39"/>
    <mergeCell ref="BJ39:BQ39"/>
    <mergeCell ref="BA40:BI40"/>
    <mergeCell ref="BJ40:BQ40"/>
    <mergeCell ref="BA41:BI41"/>
    <mergeCell ref="BJ41:BQ41"/>
    <mergeCell ref="BA37:BI37"/>
    <mergeCell ref="BJ37:BQ37"/>
    <mergeCell ref="BN3:BQ3"/>
    <mergeCell ref="A4:BQ4"/>
    <mergeCell ref="A5:BJ5"/>
    <mergeCell ref="B35:AJ35"/>
    <mergeCell ref="AK35:AU35"/>
    <mergeCell ref="AV35:AZ35"/>
    <mergeCell ref="BA35:BI35"/>
    <mergeCell ref="BJ35:BQ35"/>
    <mergeCell ref="B36:AJ36"/>
    <mergeCell ref="AK36:AU36"/>
    <mergeCell ref="AV36:AZ36"/>
    <mergeCell ref="BA36:BI36"/>
    <mergeCell ref="BJ36:BQ36"/>
    <mergeCell ref="B33:AJ33"/>
    <mergeCell ref="AK33:AU33"/>
    <mergeCell ref="AV33:AZ33"/>
    <mergeCell ref="BA33:BI33"/>
    <mergeCell ref="BJ33:BQ33"/>
    <mergeCell ref="B34:AJ34"/>
    <mergeCell ref="AK34:AU34"/>
    <mergeCell ref="AV34:AZ34"/>
    <mergeCell ref="BA34:BI34"/>
    <mergeCell ref="BJ34:BQ34"/>
    <mergeCell ref="B31:AJ31"/>
    <mergeCell ref="AK31:AU31"/>
    <mergeCell ref="AV31:AZ31"/>
    <mergeCell ref="BA31:BI31"/>
    <mergeCell ref="BJ31:BQ31"/>
    <mergeCell ref="B32:AJ32"/>
    <mergeCell ref="AK32:AU32"/>
    <mergeCell ref="AV32:AZ32"/>
    <mergeCell ref="BA32:BI32"/>
    <mergeCell ref="BJ32:BQ32"/>
    <mergeCell ref="B29:AJ29"/>
    <mergeCell ref="AK29:AU29"/>
    <mergeCell ref="AV29:AZ29"/>
    <mergeCell ref="BA29:BI29"/>
    <mergeCell ref="BJ29:BQ29"/>
    <mergeCell ref="B30:AJ30"/>
    <mergeCell ref="AK30:AU30"/>
    <mergeCell ref="AV30:AZ30"/>
    <mergeCell ref="BA30:BI30"/>
    <mergeCell ref="BJ30:BQ30"/>
    <mergeCell ref="B27:AJ27"/>
    <mergeCell ref="AK27:AU27"/>
    <mergeCell ref="AV27:AZ27"/>
    <mergeCell ref="BA27:BI27"/>
    <mergeCell ref="BJ27:BQ27"/>
    <mergeCell ref="B28:AJ28"/>
    <mergeCell ref="AK28:AU28"/>
    <mergeCell ref="AV28:AZ28"/>
    <mergeCell ref="BA28:BI28"/>
    <mergeCell ref="BJ28:BQ28"/>
    <mergeCell ref="B25:AJ25"/>
    <mergeCell ref="AK25:AU25"/>
    <mergeCell ref="AV25:AZ25"/>
    <mergeCell ref="BA25:BI25"/>
    <mergeCell ref="BJ25:BQ25"/>
    <mergeCell ref="B26:AJ26"/>
    <mergeCell ref="AK26:AU26"/>
    <mergeCell ref="AV26:AZ26"/>
    <mergeCell ref="BA26:BI26"/>
    <mergeCell ref="BJ26:BQ26"/>
    <mergeCell ref="B23:AJ23"/>
    <mergeCell ref="AK23:AU23"/>
    <mergeCell ref="AV23:AZ23"/>
    <mergeCell ref="BA23:BI23"/>
    <mergeCell ref="BJ23:BQ23"/>
    <mergeCell ref="B24:AJ24"/>
    <mergeCell ref="AK24:AU24"/>
    <mergeCell ref="AV24:AZ24"/>
    <mergeCell ref="BA24:BI24"/>
    <mergeCell ref="BJ24:BQ24"/>
    <mergeCell ref="B21:AJ21"/>
    <mergeCell ref="AK21:AU21"/>
    <mergeCell ref="AV21:AZ21"/>
    <mergeCell ref="BA21:BI21"/>
    <mergeCell ref="BJ21:BQ21"/>
    <mergeCell ref="B22:AJ22"/>
    <mergeCell ref="AK22:AU22"/>
    <mergeCell ref="AV22:AZ22"/>
    <mergeCell ref="BA22:BI22"/>
    <mergeCell ref="BJ22:BQ22"/>
    <mergeCell ref="B19:AJ19"/>
    <mergeCell ref="AK19:AU19"/>
    <mergeCell ref="AV19:AZ19"/>
    <mergeCell ref="BA19:BI19"/>
    <mergeCell ref="BJ19:BQ19"/>
    <mergeCell ref="B20:AJ20"/>
    <mergeCell ref="AK20:AU20"/>
    <mergeCell ref="AV20:AZ20"/>
    <mergeCell ref="BA20:BI20"/>
    <mergeCell ref="BJ20:BQ20"/>
    <mergeCell ref="B17:AJ17"/>
    <mergeCell ref="AK17:AU17"/>
    <mergeCell ref="AV17:AZ17"/>
    <mergeCell ref="BA17:BI17"/>
    <mergeCell ref="BJ17:BQ17"/>
    <mergeCell ref="B18:AJ18"/>
    <mergeCell ref="AK18:AU18"/>
    <mergeCell ref="AV18:AZ18"/>
    <mergeCell ref="BA18:BI18"/>
    <mergeCell ref="BJ18:BQ18"/>
    <mergeCell ref="B13:AU13"/>
    <mergeCell ref="AV13:AZ13"/>
    <mergeCell ref="BA13:BI13"/>
    <mergeCell ref="BJ13:BQ13"/>
    <mergeCell ref="B16:AJ16"/>
    <mergeCell ref="AK16:AU16"/>
    <mergeCell ref="AV16:AZ16"/>
    <mergeCell ref="BA16:BI16"/>
    <mergeCell ref="BJ16:BQ16"/>
    <mergeCell ref="BA14:BI14"/>
    <mergeCell ref="BJ14:BQ14"/>
    <mergeCell ref="B12:AU12"/>
    <mergeCell ref="AV12:AZ12"/>
    <mergeCell ref="BA12:BI12"/>
    <mergeCell ref="BJ12:BQ12"/>
    <mergeCell ref="B11:AU11"/>
    <mergeCell ref="AV11:AZ11"/>
    <mergeCell ref="BA11:BI11"/>
    <mergeCell ref="BJ11:BQ11"/>
    <mergeCell ref="AV7:BC7"/>
    <mergeCell ref="BD7:BQ7"/>
    <mergeCell ref="AV8:BC8"/>
    <mergeCell ref="BD8:BQ8"/>
    <mergeCell ref="B10:AU10"/>
    <mergeCell ref="AV10:AZ10"/>
    <mergeCell ref="BA10:BI10"/>
    <mergeCell ref="BJ10:BQ10"/>
    <mergeCell ref="A7:F7"/>
    <mergeCell ref="G7:K7"/>
    <mergeCell ref="L7:M7"/>
    <mergeCell ref="N7:P7"/>
    <mergeCell ref="Q7:R7"/>
    <mergeCell ref="S7:U7"/>
    <mergeCell ref="V7:W7"/>
  </mergeCells>
  <phoneticPr fontId="1"/>
  <printOptions horizontalCentered="1" verticalCentered="1"/>
  <pageMargins left="0.51181102362204722" right="0.31496062992125984" top="0.78740157480314965" bottom="0.39370078740157483" header="0.51181102362204722" footer="0.31496062992125984"/>
  <pageSetup paperSize="9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CI-603b</vt:lpstr>
      <vt:lpstr>603b№２</vt:lpstr>
      <vt:lpstr>603b申請内訳</vt:lpstr>
      <vt:lpstr>'CI-603b'!Print_Area</vt:lpstr>
    </vt:vector>
  </TitlesOfParts>
  <Manager>JIA</Manager>
  <Company>JIA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CI-603b</dc:title>
  <dc:subject>形式検査申請書（防災機器等）</dc:subject>
  <dc:creator>JIA</dc:creator>
  <cp:lastModifiedBy>坂本 佳恵</cp:lastModifiedBy>
  <cp:lastPrinted>2022-06-24T08:58:13Z</cp:lastPrinted>
  <dcterms:created xsi:type="dcterms:W3CDTF">2005-08-04T05:50:47Z</dcterms:created>
  <dcterms:modified xsi:type="dcterms:W3CDTF">2024-02-06T09:10:20Z</dcterms:modified>
</cp:coreProperties>
</file>