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_デスクトップ\メール添付ダウンロード\"/>
    </mc:Choice>
  </mc:AlternateContent>
  <bookViews>
    <workbookView xWindow="0" yWindow="0" windowWidth="20490" windowHeight="7680"/>
  </bookViews>
  <sheets>
    <sheet name="様式1-1g" sheetId="1" r:id="rId1"/>
  </sheets>
  <calcPr calcId="162913"/>
</workbook>
</file>

<file path=xl/calcChain.xml><?xml version="1.0" encoding="utf-8"?>
<calcChain xmlns="http://schemas.openxmlformats.org/spreadsheetml/2006/main">
  <c r="R49" i="1" l="1"/>
  <c r="AH100" i="1" l="1"/>
  <c r="AF100" i="1"/>
  <c r="AB100" i="1"/>
  <c r="AG46" i="1"/>
  <c r="AE46" i="1"/>
  <c r="AA46" i="1"/>
  <c r="R91" i="1" l="1"/>
  <c r="R90" i="1"/>
  <c r="R88" i="1"/>
  <c r="R87" i="1"/>
  <c r="R86" i="1"/>
  <c r="R85" i="1"/>
  <c r="R8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89" i="1" l="1"/>
  <c r="R83" i="1" l="1"/>
  <c r="R92" i="1" l="1"/>
  <c r="R93" i="1" s="1"/>
  <c r="R94" i="1" s="1"/>
  <c r="AA34" i="1" s="1"/>
</calcChain>
</file>

<file path=xl/sharedStrings.xml><?xml version="1.0" encoding="utf-8"?>
<sst xmlns="http://schemas.openxmlformats.org/spreadsheetml/2006/main" count="234" uniqueCount="154">
  <si>
    <t>申請年月日</t>
  </si>
  <si>
    <t>年</t>
  </si>
  <si>
    <t>月</t>
  </si>
  <si>
    <t>日</t>
  </si>
  <si>
    <t>受理年月日</t>
  </si>
  <si>
    <t>印</t>
    <rPh sb="0" eb="1">
      <t>イン</t>
    </rPh>
    <phoneticPr fontId="2"/>
  </si>
  <si>
    <t>給水装置認証登録申請書（Ｎｏ．１）</t>
    <rPh sb="0" eb="2">
      <t>キュウスイ</t>
    </rPh>
    <rPh sb="2" eb="4">
      <t>ソウチ</t>
    </rPh>
    <rPh sb="4" eb="6">
      <t>ニンショウ</t>
    </rPh>
    <rPh sb="6" eb="8">
      <t>トウロク</t>
    </rPh>
    <rPh sb="8" eb="11">
      <t>シンセイショ</t>
    </rPh>
    <phoneticPr fontId="2"/>
  </si>
  <si>
    <t>[ 性能基準検査 ]</t>
    <rPh sb="2" eb="4">
      <t>セイノウ</t>
    </rPh>
    <rPh sb="4" eb="6">
      <t>キジュン</t>
    </rPh>
    <rPh sb="6" eb="8">
      <t>ケンサ</t>
    </rPh>
    <phoneticPr fontId="2"/>
  </si>
  <si>
    <t>給水装置の認証等の業務規程第７条の規定により次のとおり申請します。</t>
    <rPh sb="0" eb="2">
      <t>キュウスイ</t>
    </rPh>
    <rPh sb="2" eb="4">
      <t>ソウチ</t>
    </rPh>
    <rPh sb="5" eb="7">
      <t>ニンショウ</t>
    </rPh>
    <rPh sb="7" eb="8">
      <t>トウ</t>
    </rPh>
    <rPh sb="9" eb="11">
      <t>ギョウム</t>
    </rPh>
    <rPh sb="11" eb="13">
      <t>キテイ</t>
    </rPh>
    <rPh sb="13" eb="14">
      <t>ダイ</t>
    </rPh>
    <rPh sb="15" eb="16">
      <t>ジョウ</t>
    </rPh>
    <rPh sb="17" eb="19">
      <t>キテイ</t>
    </rPh>
    <rPh sb="22" eb="23">
      <t>ツギ</t>
    </rPh>
    <rPh sb="27" eb="29">
      <t>シンセイ</t>
    </rPh>
    <phoneticPr fontId="2"/>
  </si>
  <si>
    <t>殿</t>
    <phoneticPr fontId="2"/>
  </si>
  <si>
    <t>　　　　　　　　　　　　　　　　　　　　　　</t>
    <phoneticPr fontId="2"/>
  </si>
  <si>
    <t>名　　　　称</t>
    <phoneticPr fontId="2"/>
  </si>
  <si>
    <t>代表者の氏名</t>
    <phoneticPr fontId="2"/>
  </si>
  <si>
    <t>住　　　　所</t>
    <phoneticPr fontId="2"/>
  </si>
  <si>
    <t>太枠内申請者記入</t>
    <rPh sb="0" eb="3">
      <t>フトワクナイ</t>
    </rPh>
    <rPh sb="3" eb="6">
      <t>シンセイシャ</t>
    </rPh>
    <rPh sb="6" eb="8">
      <t>キニュウ</t>
    </rPh>
    <phoneticPr fontId="2"/>
  </si>
  <si>
    <t>検査員</t>
    <rPh sb="0" eb="3">
      <t>ケンサイン</t>
    </rPh>
    <phoneticPr fontId="2"/>
  </si>
  <si>
    <t>申 請 番 号</t>
    <rPh sb="0" eb="1">
      <t>サル</t>
    </rPh>
    <rPh sb="2" eb="3">
      <t>ショウ</t>
    </rPh>
    <rPh sb="4" eb="5">
      <t>バン</t>
    </rPh>
    <rPh sb="6" eb="7">
      <t>ゴウ</t>
    </rPh>
    <phoneticPr fontId="2"/>
  </si>
  <si>
    <t>同時申請</t>
    <rPh sb="0" eb="2">
      <t>ドウジ</t>
    </rPh>
    <rPh sb="2" eb="4">
      <t>シンセイ</t>
    </rPh>
    <phoneticPr fontId="2"/>
  </si>
  <si>
    <t>追加</t>
    <rPh sb="0" eb="2">
      <t>ツイカ</t>
    </rPh>
    <phoneticPr fontId="2"/>
  </si>
  <si>
    <t>品質確認検査方式</t>
    <rPh sb="0" eb="2">
      <t>ヒンシツ</t>
    </rPh>
    <rPh sb="2" eb="4">
      <t>カクニン</t>
    </rPh>
    <rPh sb="4" eb="6">
      <t>ケンサ</t>
    </rPh>
    <rPh sb="6" eb="8">
      <t>ホウシキ</t>
    </rPh>
    <phoneticPr fontId="2"/>
  </si>
  <si>
    <t>抜　取　検　査</t>
    <rPh sb="0" eb="1">
      <t>ヌ</t>
    </rPh>
    <rPh sb="2" eb="3">
      <t>ト</t>
    </rPh>
    <rPh sb="4" eb="5">
      <t>ケン</t>
    </rPh>
    <rPh sb="6" eb="7">
      <t>サ</t>
    </rPh>
    <phoneticPr fontId="2"/>
  </si>
  <si>
    <t>認証表示方　　法</t>
    <rPh sb="0" eb="2">
      <t>ニンショウ</t>
    </rPh>
    <rPh sb="2" eb="4">
      <t>ヒョウジ</t>
    </rPh>
    <rPh sb="4" eb="5">
      <t>ガタ</t>
    </rPh>
    <rPh sb="7" eb="8">
      <t>ホウ</t>
    </rPh>
    <phoneticPr fontId="2"/>
  </si>
  <si>
    <t>自　社　印　刷</t>
    <rPh sb="0" eb="1">
      <t>ジ</t>
    </rPh>
    <rPh sb="2" eb="3">
      <t>シャ</t>
    </rPh>
    <rPh sb="4" eb="5">
      <t>イン</t>
    </rPh>
    <rPh sb="6" eb="7">
      <t>サツ</t>
    </rPh>
    <phoneticPr fontId="2"/>
  </si>
  <si>
    <t>登録情報公開</t>
    <rPh sb="0" eb="2">
      <t>トウロク</t>
    </rPh>
    <rPh sb="2" eb="4">
      <t>ジョウホウ</t>
    </rPh>
    <rPh sb="4" eb="6">
      <t>コウカイ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</si>
  <si>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</si>
  <si>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</si>
  <si>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製造事業者名・工場名</t>
    <rPh sb="0" eb="2">
      <t>セイゾウ</t>
    </rPh>
    <rPh sb="2" eb="6">
      <t>ジギョウシャメイ</t>
    </rPh>
    <rPh sb="7" eb="10">
      <t>コウジョウメイ</t>
    </rPh>
    <phoneticPr fontId="2"/>
  </si>
  <si>
    <t>住　　　　　　所</t>
    <rPh sb="0" eb="1">
      <t>ジュウ</t>
    </rPh>
    <rPh sb="7" eb="8">
      <t>ショ</t>
    </rPh>
    <phoneticPr fontId="2"/>
  </si>
  <si>
    <t>代 表 型 式 名</t>
    <rPh sb="0" eb="1">
      <t>ダイ</t>
    </rPh>
    <rPh sb="2" eb="3">
      <t>オモテ</t>
    </rPh>
    <rPh sb="4" eb="5">
      <t>カタ</t>
    </rPh>
    <rPh sb="6" eb="7">
      <t>シキ</t>
    </rPh>
    <rPh sb="8" eb="9">
      <t>メイ</t>
    </rPh>
    <phoneticPr fontId="2"/>
  </si>
  <si>
    <t>金　　　額</t>
    <rPh sb="0" eb="1">
      <t>キン</t>
    </rPh>
    <rPh sb="4" eb="5">
      <t>ガク</t>
    </rPh>
    <phoneticPr fontId="2"/>
  </si>
  <si>
    <t>備考</t>
    <rPh sb="0" eb="2">
      <t>ビコウ</t>
    </rPh>
    <phoneticPr fontId="2"/>
  </si>
  <si>
    <t>給水装置認証登録申請書（Ｎｏ．２）</t>
    <rPh sb="0" eb="2">
      <t>キュウスイ</t>
    </rPh>
    <rPh sb="2" eb="4">
      <t>ソウチ</t>
    </rPh>
    <rPh sb="4" eb="6">
      <t>ニンショウ</t>
    </rPh>
    <rPh sb="6" eb="8">
      <t>トウロク</t>
    </rPh>
    <rPh sb="8" eb="11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</si>
  <si>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</si>
  <si>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</si>
  <si>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品名</t>
    <rPh sb="0" eb="2">
      <t>ヒンメイ</t>
    </rPh>
    <phoneticPr fontId="2"/>
  </si>
  <si>
    <t>申請基本料</t>
    <rPh sb="0" eb="2">
      <t>シンセイ</t>
    </rPh>
    <rPh sb="2" eb="5">
      <t>キホンリョウ</t>
    </rPh>
    <phoneticPr fontId="2"/>
  </si>
  <si>
    <t>件</t>
    <rPh sb="0" eb="1">
      <t>ケン</t>
    </rPh>
    <phoneticPr fontId="2"/>
  </si>
  <si>
    <t>耐圧性能</t>
    <rPh sb="0" eb="2">
      <t>タイアツ</t>
    </rPh>
    <rPh sb="2" eb="4">
      <t>セイノウ</t>
    </rPh>
    <phoneticPr fontId="2"/>
  </si>
  <si>
    <t>耐寒性能</t>
    <rPh sb="0" eb="2">
      <t>タイカン</t>
    </rPh>
    <rPh sb="2" eb="4">
      <t>セイノウ</t>
    </rPh>
    <phoneticPr fontId="2"/>
  </si>
  <si>
    <t>水撃限界性能</t>
    <rPh sb="0" eb="1">
      <t>スイ</t>
    </rPh>
    <rPh sb="1" eb="2">
      <t>ゲキ</t>
    </rPh>
    <rPh sb="2" eb="4">
      <t>ゲンカイ</t>
    </rPh>
    <rPh sb="4" eb="6">
      <t>セイノウ</t>
    </rPh>
    <phoneticPr fontId="2"/>
  </si>
  <si>
    <t>逆流防止性能</t>
    <rPh sb="0" eb="2">
      <t>ギャクリュウ</t>
    </rPh>
    <rPh sb="2" eb="4">
      <t>ボウシ</t>
    </rPh>
    <rPh sb="4" eb="6">
      <t>セイノウ</t>
    </rPh>
    <phoneticPr fontId="2"/>
  </si>
  <si>
    <t>負圧破壊性能</t>
    <rPh sb="0" eb="1">
      <t>フ</t>
    </rPh>
    <rPh sb="1" eb="2">
      <t>アツ</t>
    </rPh>
    <rPh sb="2" eb="4">
      <t>ハカイ</t>
    </rPh>
    <rPh sb="4" eb="6">
      <t>セイノウ</t>
    </rPh>
    <phoneticPr fontId="2"/>
  </si>
  <si>
    <t>耐久性能</t>
    <rPh sb="0" eb="2">
      <t>タイキュウ</t>
    </rPh>
    <rPh sb="2" eb="4">
      <t>セイノウ</t>
    </rPh>
    <phoneticPr fontId="2"/>
  </si>
  <si>
    <t>浸出液作成</t>
    <rPh sb="0" eb="3">
      <t>シンシュツエキ</t>
    </rPh>
    <rPh sb="3" eb="5">
      <t>サクセイ</t>
    </rPh>
    <phoneticPr fontId="2"/>
  </si>
  <si>
    <t>ｺﾝﾃﾞｨｼｮﾆﾝｸﾞを行う</t>
    <rPh sb="12" eb="13">
      <t>オコナ</t>
    </rPh>
    <phoneticPr fontId="2"/>
  </si>
  <si>
    <t>味</t>
    <rPh sb="0" eb="1">
      <t>アジ</t>
    </rPh>
    <phoneticPr fontId="2"/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</si>
  <si>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</si>
  <si>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</si>
  <si>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2">
      <t>ダクド</t>
    </rPh>
    <phoneticPr fontId="2"/>
  </si>
  <si>
    <t>４項目同時</t>
    <rPh sb="1" eb="3">
      <t>コウモク</t>
    </rPh>
    <rPh sb="3" eb="5">
      <t>ドウジ</t>
    </rPh>
    <phoneticPr fontId="2"/>
  </si>
  <si>
    <t>適　　用</t>
    <rPh sb="0" eb="1">
      <t>テキ</t>
    </rPh>
    <rPh sb="3" eb="4">
      <t>ヨウ</t>
    </rPh>
    <phoneticPr fontId="2"/>
  </si>
  <si>
    <t>単価（円）</t>
    <rPh sb="0" eb="2">
      <t>タンカ</t>
    </rPh>
    <rPh sb="3" eb="4">
      <t>エン</t>
    </rPh>
    <phoneticPr fontId="2"/>
  </si>
  <si>
    <t>　浸出性能</t>
    <rPh sb="1" eb="3">
      <t>シンシュツ</t>
    </rPh>
    <rPh sb="3" eb="5">
      <t>セイノウ</t>
    </rPh>
    <phoneticPr fontId="2"/>
  </si>
  <si>
    <t>申請基本料金</t>
    <rPh sb="0" eb="2">
      <t>シンセイ</t>
    </rPh>
    <rPh sb="2" eb="4">
      <t>キホン</t>
    </rPh>
    <rPh sb="4" eb="6">
      <t>リョウキン</t>
    </rPh>
    <phoneticPr fontId="2"/>
  </si>
  <si>
    <t>書面審査料金</t>
    <rPh sb="0" eb="2">
      <t>ショメン</t>
    </rPh>
    <rPh sb="2" eb="4">
      <t>シンサ</t>
    </rPh>
    <rPh sb="4" eb="6">
      <t>リョウキン</t>
    </rPh>
    <phoneticPr fontId="2"/>
  </si>
  <si>
    <t>給水装置認証登録申請書（Ｎｏ．３）</t>
    <rPh sb="0" eb="2">
      <t>キュウスイ</t>
    </rPh>
    <rPh sb="2" eb="4">
      <t>ソウチ</t>
    </rPh>
    <rPh sb="4" eb="6">
      <t>ニンショウ</t>
    </rPh>
    <rPh sb="6" eb="8">
      <t>トウロク</t>
    </rPh>
    <rPh sb="8" eb="11">
      <t>シンセイショ</t>
    </rPh>
    <phoneticPr fontId="2"/>
  </si>
  <si>
    <t>番号</t>
    <rPh sb="0" eb="2">
      <t>バンゴウ</t>
    </rPh>
    <phoneticPr fontId="2"/>
  </si>
  <si>
    <t>商品名</t>
    <rPh sb="0" eb="3">
      <t>ショウヒンメイ</t>
    </rPh>
    <phoneticPr fontId="2"/>
  </si>
  <si>
    <t>適用機器の形式名</t>
    <rPh sb="0" eb="2">
      <t>テキヨウ</t>
    </rPh>
    <rPh sb="2" eb="4">
      <t>キキ</t>
    </rPh>
    <rPh sb="5" eb="7">
      <t>ケイシキ</t>
    </rPh>
    <rPh sb="7" eb="8">
      <t>メイ</t>
    </rPh>
    <phoneticPr fontId="2"/>
  </si>
  <si>
    <t>販売業者</t>
    <rPh sb="0" eb="2">
      <t>ハンバイ</t>
    </rPh>
    <rPh sb="2" eb="4">
      <t>ギョウシャ</t>
    </rPh>
    <phoneticPr fontId="2"/>
  </si>
  <si>
    <t>熱源</t>
    <rPh sb="0" eb="2">
      <t>ネツゲン</t>
    </rPh>
    <phoneticPr fontId="2"/>
  </si>
  <si>
    <t>（　続き頁　　有　・　無　）</t>
    <rPh sb="2" eb="3">
      <t>ツヅ</t>
    </rPh>
    <rPh sb="4" eb="5">
      <t>ページ</t>
    </rPh>
    <rPh sb="7" eb="8">
      <t>ユウ</t>
    </rPh>
    <rPh sb="11" eb="12">
      <t>ム</t>
    </rPh>
    <phoneticPr fontId="2"/>
  </si>
  <si>
    <t>日</t>
    <rPh sb="0" eb="1">
      <t>ヒ</t>
    </rPh>
    <phoneticPr fontId="2"/>
  </si>
  <si>
    <t>ｶﾄﾞﾐｳﾑ及びその化合物</t>
    <rPh sb="6" eb="7">
      <t>オヨ</t>
    </rPh>
    <rPh sb="10" eb="13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</si>
  <si>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</si>
  <si>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六価クロム化合物</t>
    <rPh sb="0" eb="2">
      <t>ロッカ</t>
    </rPh>
    <rPh sb="5" eb="8">
      <t>カゴウブツ</t>
    </rPh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</si>
  <si>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</si>
  <si>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</si>
  <si>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</si>
  <si>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有機物</t>
    <rPh sb="0" eb="3">
      <t>ユウキブツ</t>
    </rPh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</si>
  <si>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</si>
  <si>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</si>
  <si>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</si>
  <si>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</si>
  <si>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</si>
  <si>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</si>
  <si>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</si>
  <si>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</si>
  <si>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</si>
  <si>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</si>
  <si>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</si>
  <si>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</si>
  <si>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</si>
  <si>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</si>
  <si>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</si>
  <si>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-</t>
    <phoneticPr fontId="2"/>
  </si>
  <si>
    <t>（全有機炭素(TOC)の量）</t>
    <rPh sb="1" eb="2">
      <t>ゼン</t>
    </rPh>
    <rPh sb="2" eb="4">
      <t>ユウキ</t>
    </rPh>
    <rPh sb="4" eb="6">
      <t>タンソ</t>
    </rPh>
    <rPh sb="12" eb="13">
      <t>リョウ</t>
    </rPh>
    <phoneticPr fontId="2"/>
  </si>
  <si>
    <t>ほう素及びその化合物</t>
    <rPh sb="2" eb="3">
      <t>ソ</t>
    </rPh>
    <rPh sb="3" eb="4">
      <t>オヨ</t>
    </rPh>
    <rPh sb="7" eb="10">
      <t>カゴウブツ</t>
    </rPh>
    <phoneticPr fontId="2"/>
  </si>
  <si>
    <t>フェノール類</t>
    <rPh sb="5" eb="6">
      <t>ルイ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</si>
  <si>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</si>
  <si>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ｱﾙﾐﾆｳﾑ及びその化合物</t>
    <rPh sb="6" eb="7">
      <t>オヨ</t>
    </rPh>
    <rPh sb="10" eb="13">
      <t>カゴウブツ</t>
    </rPh>
    <phoneticPr fontId="2"/>
  </si>
  <si>
    <t>見積書対応</t>
    <rPh sb="0" eb="3">
      <t>ミツモリショ</t>
    </rPh>
    <rPh sb="3" eb="5">
      <t>タイオウ</t>
    </rPh>
    <phoneticPr fontId="2"/>
  </si>
  <si>
    <t>見積書合計金額</t>
    <rPh sb="0" eb="3">
      <t>ミツモリショ</t>
    </rPh>
    <rPh sb="3" eb="5">
      <t>ゴウケイ</t>
    </rPh>
    <rPh sb="5" eb="7">
      <t>キンガク</t>
    </rPh>
    <phoneticPr fontId="2"/>
  </si>
  <si>
    <t>□</t>
    <phoneticPr fontId="2"/>
  </si>
  <si>
    <t>□</t>
    <phoneticPr fontId="2"/>
  </si>
  <si>
    <t>1,4- ジオキサン</t>
    <phoneticPr fontId="2"/>
  </si>
  <si>
    <t>□</t>
    <phoneticPr fontId="2"/>
  </si>
  <si>
    <t>□</t>
    <phoneticPr fontId="2"/>
  </si>
  <si>
    <t>ホルムアルデヒド</t>
    <phoneticPr fontId="2"/>
  </si>
  <si>
    <t>有  　無</t>
    <rPh sb="0" eb="1">
      <t>ユウ</t>
    </rPh>
    <rPh sb="4" eb="5">
      <t>ム</t>
    </rPh>
    <phoneticPr fontId="2"/>
  </si>
  <si>
    <t>有　　無</t>
    <rPh sb="0" eb="1">
      <t>ユウ</t>
    </rPh>
    <rPh sb="3" eb="4">
      <t>ム</t>
    </rPh>
    <phoneticPr fontId="2"/>
  </si>
  <si>
    <t>　性能基準検査項目</t>
    <rPh sb="1" eb="3">
      <t>セイノウ</t>
    </rPh>
    <rPh sb="3" eb="5">
      <t>キジュン</t>
    </rPh>
    <rPh sb="5" eb="7">
      <t>ケンサ</t>
    </rPh>
    <rPh sb="7" eb="9">
      <t>コウモク</t>
    </rPh>
    <phoneticPr fontId="2"/>
  </si>
  <si>
    <t>ｺﾝﾃﾞｨｼｮﾆﾝｸﾞを
行わない</t>
    <rPh sb="13" eb="14">
      <t>オコナ</t>
    </rPh>
    <phoneticPr fontId="2"/>
  </si>
  <si>
    <t>（見積書№　　　　　　　　　　　　　　）</t>
    <rPh sb="1" eb="4">
      <t>ミツモリショ</t>
    </rPh>
    <phoneticPr fontId="2"/>
  </si>
  <si>
    <t>耐逆圧性能</t>
    <rPh sb="0" eb="1">
      <t>タイ</t>
    </rPh>
    <rPh sb="1" eb="2">
      <t>ギャク</t>
    </rPh>
    <rPh sb="2" eb="3">
      <t>アツ</t>
    </rPh>
    <rPh sb="3" eb="5">
      <t>セイノウ</t>
    </rPh>
    <phoneticPr fontId="2"/>
  </si>
  <si>
    <t>ガス機器と
同時申請</t>
    <rPh sb="2" eb="4">
      <t>キキ</t>
    </rPh>
    <rPh sb="6" eb="8">
      <t>ドウジ</t>
    </rPh>
    <rPh sb="8" eb="10">
      <t>シンセイ</t>
    </rPh>
    <phoneticPr fontId="2"/>
  </si>
  <si>
    <t>ガス機器の
検査試料併用</t>
    <rPh sb="2" eb="4">
      <t>キキ</t>
    </rPh>
    <rPh sb="6" eb="8">
      <t>ケンサ</t>
    </rPh>
    <rPh sb="8" eb="10">
      <t>シリョウ</t>
    </rPh>
    <rPh sb="10" eb="12">
      <t>ヘイヨウ</t>
    </rPh>
    <phoneticPr fontId="2"/>
  </si>
  <si>
    <t>逆流追加基準検査項目</t>
    <rPh sb="0" eb="2">
      <t>ギャクリュウ</t>
    </rPh>
    <rPh sb="2" eb="4">
      <t>ツイカ</t>
    </rPh>
    <rPh sb="4" eb="6">
      <t>キジュン</t>
    </rPh>
    <rPh sb="6" eb="8">
      <t>ケンサ</t>
    </rPh>
    <rPh sb="8" eb="10">
      <t>コウモク</t>
    </rPh>
    <phoneticPr fontId="2"/>
  </si>
  <si>
    <t>一般財団法人 日本ガス機器検査協会</t>
    <rPh sb="0" eb="2">
      <t>イッパン</t>
    </rPh>
    <phoneticPr fontId="2"/>
  </si>
  <si>
    <t>□</t>
    <phoneticPr fontId="2"/>
  </si>
  <si>
    <t>□</t>
    <phoneticPr fontId="2"/>
  </si>
  <si>
    <t>申請者コード
（6桁）</t>
    <rPh sb="0" eb="3">
      <t>シンセイシャ</t>
    </rPh>
    <rPh sb="9" eb="10">
      <t>ケタ</t>
    </rPh>
    <phoneticPr fontId="2"/>
  </si>
  <si>
    <t>新規申請</t>
    <rPh sb="0" eb="2">
      <t>シンキ</t>
    </rPh>
    <rPh sb="2" eb="4">
      <t>シンセイ</t>
    </rPh>
    <phoneticPr fontId="2"/>
  </si>
  <si>
    <t>追加申請</t>
    <rPh sb="0" eb="2">
      <t>ツイカ</t>
    </rPh>
    <rPh sb="2" eb="4">
      <t>シンセイ</t>
    </rPh>
    <phoneticPr fontId="2"/>
  </si>
  <si>
    <t>フォローアップ</t>
    <phoneticPr fontId="2"/>
  </si>
  <si>
    <t>他機関
適合証明</t>
    <phoneticPr fontId="2"/>
  </si>
  <si>
    <t>合計金額</t>
    <rPh sb="0" eb="4">
      <t>ゴウケイキンガク</t>
    </rPh>
    <phoneticPr fontId="2"/>
  </si>
  <si>
    <t>円</t>
    <rPh sb="0" eb="1">
      <t>エン</t>
    </rPh>
    <phoneticPr fontId="2"/>
  </si>
  <si>
    <t>工場コード
（２桁）</t>
    <rPh sb="0" eb="2">
      <t>コウジョウ</t>
    </rPh>
    <rPh sb="8" eb="9">
      <t>ケタ</t>
    </rPh>
    <phoneticPr fontId="2"/>
  </si>
  <si>
    <t>金属部の材質又は表面処理</t>
    <rPh sb="0" eb="2">
      <t>キンゾク</t>
    </rPh>
    <rPh sb="2" eb="3">
      <t>ブ</t>
    </rPh>
    <rPh sb="4" eb="6">
      <t>ザイシツ</t>
    </rPh>
    <rPh sb="6" eb="7">
      <t>マタ</t>
    </rPh>
    <rPh sb="8" eb="12">
      <t>ヒョウメンショリ</t>
    </rPh>
    <phoneticPr fontId="2"/>
  </si>
  <si>
    <t>備考欄</t>
    <rPh sb="0" eb="2">
      <t>ビコウ</t>
    </rPh>
    <rPh sb="2" eb="3">
      <t>ラン</t>
    </rPh>
    <phoneticPr fontId="2"/>
  </si>
  <si>
    <t>樹脂の材質</t>
    <rPh sb="0" eb="2">
      <t>ジュシ</t>
    </rPh>
    <rPh sb="3" eb="5">
      <t>ザイシツ</t>
    </rPh>
    <phoneticPr fontId="2"/>
  </si>
  <si>
    <t>銅及び銅合金製　　・　　ステンレス製　　・　　その他（　　　　　　　　　　　　　　　）</t>
    <phoneticPr fontId="2"/>
  </si>
  <si>
    <t>樹脂Ⅰ類　　・　　樹脂Ⅱ類</t>
    <phoneticPr fontId="2"/>
  </si>
  <si>
    <t>ゴムの材質</t>
    <rPh sb="3" eb="5">
      <t>ザイシツ</t>
    </rPh>
    <phoneticPr fontId="2"/>
  </si>
  <si>
    <t>ゴムⅠ類　　・　　その他（　　　　　　　　　　　　　）</t>
    <phoneticPr fontId="2"/>
  </si>
  <si>
    <t>寒冷地仕様</t>
    <rPh sb="0" eb="3">
      <t>カンレイチ</t>
    </rPh>
    <rPh sb="3" eb="5">
      <t>シヨウ</t>
    </rPh>
    <phoneticPr fontId="2"/>
  </si>
  <si>
    <t>寒冷地仕様以外</t>
    <rPh sb="0" eb="2">
      <t>カンレイ</t>
    </rPh>
    <rPh sb="2" eb="3">
      <t>チ</t>
    </rPh>
    <rPh sb="3" eb="5">
      <t>シヨウ</t>
    </rPh>
    <rPh sb="5" eb="7">
      <t>イガイ</t>
    </rPh>
    <phoneticPr fontId="2"/>
  </si>
  <si>
    <t>区分コード</t>
    <rPh sb="0" eb="1">
      <t>ク</t>
    </rPh>
    <rPh sb="1" eb="2">
      <t>ブン</t>
    </rPh>
    <phoneticPr fontId="2"/>
  </si>
  <si>
    <t>区　分</t>
    <phoneticPr fontId="2"/>
  </si>
  <si>
    <t>使用
材料</t>
    <rPh sb="0" eb="2">
      <t>シヨウ</t>
    </rPh>
    <rPh sb="3" eb="5">
      <t>ザイリョウ</t>
    </rPh>
    <phoneticPr fontId="2"/>
  </si>
  <si>
    <t>申請日：</t>
    <phoneticPr fontId="2"/>
  </si>
  <si>
    <t>（試料台数：　　　台）</t>
    <rPh sb="9" eb="10">
      <t>ダイ</t>
    </rPh>
    <phoneticPr fontId="2"/>
  </si>
  <si>
    <t>申請番号：</t>
    <phoneticPr fontId="2"/>
  </si>
  <si>
    <t>証　票　交　付</t>
    <rPh sb="0" eb="1">
      <t>アカシ</t>
    </rPh>
    <rPh sb="2" eb="3">
      <t>ヒョウ</t>
    </rPh>
    <rPh sb="4" eb="5">
      <t>コウ</t>
    </rPh>
    <rPh sb="6" eb="7">
      <t>ヅケ</t>
    </rPh>
    <phoneticPr fontId="2"/>
  </si>
  <si>
    <t>完了希望日</t>
    <rPh sb="0" eb="2">
      <t>カンリョウ</t>
    </rPh>
    <rPh sb="2" eb="5">
      <t>キボウビ</t>
    </rPh>
    <phoneticPr fontId="2"/>
  </si>
  <si>
    <t>登録申請書（№1～3）</t>
    <rPh sb="0" eb="2">
      <t>トウロク</t>
    </rPh>
    <rPh sb="2" eb="4">
      <t>シンセイ</t>
    </rPh>
    <rPh sb="4" eb="5">
      <t>ショ</t>
    </rPh>
    <phoneticPr fontId="2"/>
  </si>
  <si>
    <t>計</t>
    <rPh sb="0" eb="1">
      <t>ケイ</t>
    </rPh>
    <phoneticPr fontId="2"/>
  </si>
  <si>
    <t>枚</t>
    <rPh sb="0" eb="1">
      <t>マイ</t>
    </rPh>
    <phoneticPr fontId="2"/>
  </si>
  <si>
    <t>※この申請書に記載頂きました氏名、住所等の個人情報は、認証書の発行等製品認証業務の為に使用致します。目的外の使用は致しません。</t>
    <rPh sb="3" eb="6">
      <t>シンセイショ</t>
    </rPh>
    <rPh sb="7" eb="9">
      <t>キサイ</t>
    </rPh>
    <rPh sb="9" eb="10">
      <t>イタダ</t>
    </rPh>
    <rPh sb="14" eb="16">
      <t>シメイ</t>
    </rPh>
    <rPh sb="17" eb="19">
      <t>ジュウショ</t>
    </rPh>
    <rPh sb="19" eb="20">
      <t>トウ</t>
    </rPh>
    <rPh sb="21" eb="23">
      <t>コジン</t>
    </rPh>
    <rPh sb="23" eb="25">
      <t>ジョウホウ</t>
    </rPh>
    <rPh sb="27" eb="29">
      <t>ニンショウ</t>
    </rPh>
    <rPh sb="29" eb="30">
      <t>ショ</t>
    </rPh>
    <rPh sb="31" eb="34">
      <t>ハッコウナド</t>
    </rPh>
    <rPh sb="34" eb="36">
      <t>セイヒン</t>
    </rPh>
    <rPh sb="36" eb="38">
      <t>ニンショウ</t>
    </rPh>
    <rPh sb="38" eb="40">
      <t>ギョウム</t>
    </rPh>
    <rPh sb="41" eb="42">
      <t>タメ</t>
    </rPh>
    <rPh sb="43" eb="46">
      <t>シヨウイタ</t>
    </rPh>
    <rPh sb="50" eb="52">
      <t>モクテキ</t>
    </rPh>
    <rPh sb="52" eb="53">
      <t>ガイ</t>
    </rPh>
    <rPh sb="54" eb="56">
      <t>シヨウ</t>
    </rPh>
    <rPh sb="57" eb="58">
      <t>イタ</t>
    </rPh>
    <phoneticPr fontId="2"/>
  </si>
  <si>
    <t>日～</t>
    <phoneticPr fontId="2"/>
  </si>
  <si>
    <t>検査
年月日</t>
    <rPh sb="0" eb="2">
      <t>ケンサ</t>
    </rPh>
    <rPh sb="3" eb="6">
      <t>ネンガッピ</t>
    </rPh>
    <phoneticPr fontId="2"/>
  </si>
  <si>
    <t>小　　　　計（①）</t>
    <rPh sb="0" eb="1">
      <t>ショウ</t>
    </rPh>
    <rPh sb="5" eb="6">
      <t>ケイ</t>
    </rPh>
    <phoneticPr fontId="2"/>
  </si>
  <si>
    <t>小　　　　計（②）</t>
    <rPh sb="0" eb="1">
      <t>ショウ</t>
    </rPh>
    <rPh sb="5" eb="6">
      <t>ケイ</t>
    </rPh>
    <phoneticPr fontId="2"/>
  </si>
  <si>
    <t>他機関成績書等（③）</t>
    <rPh sb="0" eb="3">
      <t>タキカン</t>
    </rPh>
    <rPh sb="3" eb="5">
      <t>セイセキ</t>
    </rPh>
    <rPh sb="5" eb="6">
      <t>ショ</t>
    </rPh>
    <rPh sb="6" eb="7">
      <t>ナド</t>
    </rPh>
    <phoneticPr fontId="2"/>
  </si>
  <si>
    <t>追加登録申請手数料（④）</t>
    <rPh sb="0" eb="2">
      <t>ツイカ</t>
    </rPh>
    <rPh sb="2" eb="4">
      <t>トウロク</t>
    </rPh>
    <rPh sb="4" eb="6">
      <t>シンセイ</t>
    </rPh>
    <rPh sb="6" eb="9">
      <t>テスウリョウ</t>
    </rPh>
    <phoneticPr fontId="2"/>
  </si>
  <si>
    <t>合　　計（①＋②＋③＋④）</t>
    <rPh sb="0" eb="1">
      <t>ゴウ</t>
    </rPh>
    <rPh sb="3" eb="4">
      <t>ケイ</t>
    </rPh>
    <phoneticPr fontId="2"/>
  </si>
  <si>
    <t>総　　　　　　計</t>
    <rPh sb="0" eb="1">
      <t>ソウ</t>
    </rPh>
    <rPh sb="7" eb="8">
      <t>ケイ</t>
    </rPh>
    <phoneticPr fontId="2"/>
  </si>
  <si>
    <t>理　事　長</t>
    <rPh sb="0" eb="1">
      <t>リ</t>
    </rPh>
    <rPh sb="2" eb="3">
      <t>コト</t>
    </rPh>
    <rPh sb="4" eb="5">
      <t>チョウ</t>
    </rPh>
    <phoneticPr fontId="2"/>
  </si>
  <si>
    <t>ﾏﾝｶﾞﾝ及びその化合物</t>
    <rPh sb="5" eb="6">
      <t>オヨ</t>
    </rPh>
    <rPh sb="9" eb="12">
      <t>カゴウブツ</t>
    </rPh>
    <phoneticPr fontId="2"/>
  </si>
  <si>
    <t>ﾅﾄﾘｳﾑ及びその化合物</t>
    <rPh sb="5" eb="6">
      <t>オヨ</t>
    </rPh>
    <rPh sb="9" eb="12">
      <t>カゴウブツ</t>
    </rPh>
    <phoneticPr fontId="2"/>
  </si>
  <si>
    <t>受　理　印</t>
    <rPh sb="0" eb="1">
      <t>ウケ</t>
    </rPh>
    <rPh sb="2" eb="3">
      <t>リ</t>
    </rPh>
    <rPh sb="4" eb="5">
      <t>イン</t>
    </rPh>
    <phoneticPr fontId="2"/>
  </si>
  <si>
    <t>消　費　税（ 10％）</t>
    <rPh sb="0" eb="1">
      <t>ショウ</t>
    </rPh>
    <rPh sb="2" eb="3">
      <t>ヒ</t>
    </rPh>
    <rPh sb="4" eb="5">
      <t>ゼイ</t>
    </rPh>
    <phoneticPr fontId="2"/>
  </si>
  <si>
    <t>請求の場合、適格請求書によります。</t>
    <rPh sb="0" eb="2">
      <t>セイキュウ</t>
    </rPh>
    <rPh sb="3" eb="5">
      <t>バアイ</t>
    </rPh>
    <rPh sb="6" eb="8">
      <t>テキカク</t>
    </rPh>
    <rPh sb="8" eb="11">
      <t>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</si>
</sst>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4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/>
      <bottom/>
      <diagonal/>
    </border>
    <border>
      <left/>
      <right style="hair">
        <color indexed="23"/>
      </right>
      <top style="thin">
        <color indexed="23"/>
      </top>
      <bottom style="thin">
        <color indexed="23"/>
      </bottom>
      <diagonal/>
    </border>
    <border diagonalDown="1">
      <left style="thin">
        <color indexed="23"/>
      </left>
      <right/>
      <top style="medium">
        <color indexed="23"/>
      </top>
      <bottom style="thin">
        <color indexed="23"/>
      </bottom>
      <diagonal style="thin">
        <color indexed="23"/>
      </diagonal>
    </border>
    <border diagonalDown="1">
      <left/>
      <right/>
      <top style="medium">
        <color indexed="23"/>
      </top>
      <bottom style="thin">
        <color indexed="23"/>
      </bottom>
      <diagonal style="thin">
        <color indexed="23"/>
      </diagonal>
    </border>
    <border diagonalDown="1">
      <left/>
      <right style="thin">
        <color indexed="23"/>
      </right>
      <top style="medium">
        <color indexed="23"/>
      </top>
      <bottom style="thin">
        <color indexed="23"/>
      </bottom>
      <diagonal style="thin">
        <color indexed="23"/>
      </diagonal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23"/>
      </left>
      <right/>
      <top style="thin">
        <color theme="0" tint="-0.499984740745262"/>
      </top>
      <bottom/>
      <diagonal/>
    </border>
    <border>
      <left style="medium">
        <color indexed="23"/>
      </left>
      <right/>
      <top/>
      <bottom style="thin">
        <color theme="0" tint="-0.499984740745262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422">
    <xf numFmtId="0" fontId="0" fillId="0" borderId="0" xfId="0">
      <alignment vertical="center"/>
    </xf>
    <xf numFmtId="0" fontId="5" fillId="0" borderId="13" xfId="0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12" xfId="0" applyFont="1" applyBorder="1" applyAlignment="1" applyProtection="1">
      <alignment horizontal="right" vertical="center" shrinkToFit="1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1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84" xfId="0" applyFont="1" applyBorder="1" applyProtection="1">
      <alignment vertical="center"/>
    </xf>
    <xf numFmtId="0" fontId="3" fillId="0" borderId="91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4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16" xfId="0" applyFont="1" applyBorder="1" applyAlignment="1" applyProtection="1">
      <alignment vertical="center" shrinkToFit="1"/>
    </xf>
    <xf numFmtId="0" fontId="5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76" fontId="3" fillId="0" borderId="84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10" fillId="0" borderId="94" xfId="0" applyFont="1" applyBorder="1" applyAlignment="1" applyProtection="1">
      <alignment horizontal="center" vertical="center"/>
      <protection locked="0"/>
    </xf>
    <xf numFmtId="0" fontId="10" fillId="0" borderId="81" xfId="0" applyFont="1" applyBorder="1" applyAlignment="1" applyProtection="1">
      <alignment horizontal="center" vertical="center"/>
      <protection locked="0"/>
    </xf>
    <xf numFmtId="0" fontId="10" fillId="0" borderId="90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0" fontId="10" fillId="0" borderId="66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 wrapText="1"/>
    </xf>
    <xf numFmtId="0" fontId="5" fillId="0" borderId="48" xfId="0" applyFont="1" applyBorder="1" applyAlignment="1" applyProtection="1">
      <alignment vertical="center" wrapText="1"/>
    </xf>
    <xf numFmtId="0" fontId="10" fillId="0" borderId="88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8" fillId="0" borderId="11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center" vertical="center"/>
    </xf>
    <xf numFmtId="0" fontId="5" fillId="0" borderId="114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0" xfId="0" applyFont="1" applyBorder="1" applyAlignment="1" applyProtection="1">
      <alignment horizontal="center" vertical="center" wrapText="1"/>
    </xf>
    <xf numFmtId="0" fontId="5" fillId="0" borderId="90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8" fillId="0" borderId="96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97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5" fillId="0" borderId="93" xfId="0" applyFont="1" applyBorder="1" applyAlignment="1" applyProtection="1">
      <alignment horizontal="center" vertical="center" wrapText="1"/>
    </xf>
    <xf numFmtId="0" fontId="5" fillId="0" borderId="78" xfId="0" applyFont="1" applyBorder="1" applyAlignment="1" applyProtection="1">
      <alignment horizontal="center" vertical="center"/>
    </xf>
    <xf numFmtId="0" fontId="5" fillId="0" borderId="87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/>
    </xf>
    <xf numFmtId="0" fontId="5" fillId="0" borderId="79" xfId="0" applyFont="1" applyBorder="1" applyAlignment="1" applyProtection="1">
      <alignment horizontal="center" vertical="center"/>
    </xf>
    <xf numFmtId="0" fontId="10" fillId="0" borderId="80" xfId="0" applyFont="1" applyBorder="1" applyAlignment="1" applyProtection="1">
      <alignment horizontal="center" vertical="center"/>
      <protection locked="0"/>
    </xf>
    <xf numFmtId="0" fontId="10" fillId="0" borderId="82" xfId="0" applyFont="1" applyBorder="1" applyAlignment="1" applyProtection="1">
      <alignment horizontal="center" vertical="center"/>
      <protection locked="0"/>
    </xf>
    <xf numFmtId="0" fontId="10" fillId="0" borderId="83" xfId="0" applyFont="1" applyBorder="1" applyAlignment="1" applyProtection="1">
      <alignment horizontal="center" vertical="center"/>
      <protection locked="0"/>
    </xf>
    <xf numFmtId="0" fontId="10" fillId="0" borderId="84" xfId="0" applyFont="1" applyBorder="1" applyAlignment="1" applyProtection="1">
      <alignment horizontal="center" vertical="center"/>
      <protection locked="0"/>
    </xf>
    <xf numFmtId="0" fontId="10" fillId="0" borderId="85" xfId="0" applyFont="1" applyBorder="1" applyAlignment="1" applyProtection="1">
      <alignment horizontal="center" vertical="center"/>
      <protection locked="0"/>
    </xf>
    <xf numFmtId="0" fontId="10" fillId="0" borderId="86" xfId="0" applyFont="1" applyBorder="1" applyAlignment="1" applyProtection="1">
      <alignment horizontal="center" vertical="center"/>
      <protection locked="0"/>
    </xf>
    <xf numFmtId="0" fontId="10" fillId="0" borderId="70" xfId="0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 wrapText="1"/>
    </xf>
    <xf numFmtId="0" fontId="3" fillId="0" borderId="81" xfId="0" applyFont="1" applyBorder="1" applyAlignment="1" applyProtection="1">
      <alignment horizontal="center" vertical="center" wrapText="1"/>
    </xf>
    <xf numFmtId="0" fontId="3" fillId="0" borderId="90" xfId="0" applyFont="1" applyBorder="1" applyAlignment="1" applyProtection="1">
      <alignment horizontal="center" vertical="center" wrapText="1"/>
    </xf>
    <xf numFmtId="0" fontId="3" fillId="0" borderId="83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91" xfId="0" applyFont="1" applyBorder="1" applyAlignment="1" applyProtection="1">
      <alignment horizontal="center" vertical="center" wrapText="1"/>
    </xf>
    <xf numFmtId="0" fontId="5" fillId="0" borderId="69" xfId="0" applyFont="1" applyBorder="1" applyAlignment="1" applyProtection="1">
      <alignment vertical="center"/>
    </xf>
    <xf numFmtId="0" fontId="5" fillId="0" borderId="70" xfId="0" applyFont="1" applyBorder="1" applyAlignment="1" applyProtection="1">
      <alignment vertical="center"/>
    </xf>
    <xf numFmtId="0" fontId="10" fillId="0" borderId="95" xfId="0" applyFont="1" applyBorder="1" applyAlignment="1" applyProtection="1">
      <alignment horizontal="center" vertical="center"/>
      <protection locked="0"/>
    </xf>
    <xf numFmtId="0" fontId="10" fillId="0" borderId="91" xfId="0" applyFont="1" applyBorder="1" applyAlignment="1" applyProtection="1">
      <alignment horizontal="center" vertical="center"/>
      <protection locked="0"/>
    </xf>
    <xf numFmtId="0" fontId="8" fillId="0" borderId="128" xfId="0" applyFont="1" applyBorder="1" applyAlignment="1" applyProtection="1">
      <alignment horizontal="center" vertical="center"/>
    </xf>
    <xf numFmtId="0" fontId="8" fillId="0" borderId="129" xfId="0" applyFont="1" applyBorder="1" applyAlignment="1" applyProtection="1">
      <alignment horizontal="center" vertical="center"/>
    </xf>
    <xf numFmtId="0" fontId="8" fillId="0" borderId="130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119" xfId="0" applyFont="1" applyBorder="1" applyAlignment="1" applyProtection="1">
      <alignment horizontal="center" vertical="center"/>
      <protection locked="0"/>
    </xf>
    <xf numFmtId="0" fontId="5" fillId="0" borderId="120" xfId="0" applyFont="1" applyBorder="1" applyAlignment="1" applyProtection="1">
      <alignment horizontal="center" vertical="center"/>
      <protection locked="0"/>
    </xf>
    <xf numFmtId="0" fontId="5" fillId="0" borderId="121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Protection="1">
      <alignment vertical="center"/>
    </xf>
    <xf numFmtId="0" fontId="5" fillId="0" borderId="13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10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02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176" fontId="8" fillId="0" borderId="21" xfId="0" applyNumberFormat="1" applyFont="1" applyBorder="1" applyAlignment="1" applyProtection="1">
      <alignment vertical="center"/>
      <protection locked="0"/>
    </xf>
    <xf numFmtId="176" fontId="8" fillId="0" borderId="12" xfId="0" applyNumberFormat="1" applyFont="1" applyBorder="1" applyAlignment="1" applyProtection="1">
      <alignment vertical="center"/>
      <protection locked="0"/>
    </xf>
    <xf numFmtId="176" fontId="8" fillId="0" borderId="26" xfId="0" applyNumberFormat="1" applyFont="1" applyBorder="1" applyAlignment="1" applyProtection="1">
      <alignment vertical="center"/>
      <protection locked="0"/>
    </xf>
    <xf numFmtId="0" fontId="8" fillId="0" borderId="49" xfId="0" applyFont="1" applyBorder="1" applyAlignment="1" applyProtection="1">
      <alignment vertical="center"/>
    </xf>
    <xf numFmtId="0" fontId="7" fillId="0" borderId="49" xfId="0" applyFont="1" applyBorder="1" applyAlignment="1" applyProtection="1">
      <alignment vertical="center"/>
    </xf>
    <xf numFmtId="0" fontId="7" fillId="0" borderId="105" xfId="0" applyFont="1" applyBorder="1" applyAlignment="1" applyProtection="1">
      <alignment vertical="center"/>
    </xf>
    <xf numFmtId="0" fontId="3" fillId="0" borderId="81" xfId="0" applyFont="1" applyBorder="1" applyProtection="1">
      <alignment vertical="center"/>
    </xf>
    <xf numFmtId="0" fontId="3" fillId="0" borderId="90" xfId="0" applyFont="1" applyBorder="1" applyProtection="1">
      <alignment vertical="center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118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112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Protection="1">
      <alignment vertical="center"/>
      <protection locked="0"/>
    </xf>
    <xf numFmtId="0" fontId="5" fillId="0" borderId="67" xfId="0" applyFont="1" applyBorder="1" applyProtection="1">
      <alignment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68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124" xfId="0" applyFont="1" applyBorder="1" applyProtection="1">
      <alignment vertical="center"/>
      <protection locked="0"/>
    </xf>
    <xf numFmtId="0" fontId="5" fillId="0" borderId="125" xfId="0" applyFont="1" applyBorder="1" applyProtection="1">
      <alignment vertical="center"/>
      <protection locked="0"/>
    </xf>
    <xf numFmtId="0" fontId="5" fillId="0" borderId="87" xfId="0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0" fontId="5" fillId="0" borderId="89" xfId="0" applyFont="1" applyBorder="1" applyAlignment="1" applyProtection="1">
      <alignment vertical="center"/>
      <protection locked="0"/>
    </xf>
    <xf numFmtId="0" fontId="6" fillId="0" borderId="6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horizontal="center" vertical="center"/>
    </xf>
    <xf numFmtId="0" fontId="5" fillId="0" borderId="11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83" xfId="0" applyFont="1" applyBorder="1" applyAlignment="1" applyProtection="1">
      <alignment horizontal="center" vertical="center" wrapText="1"/>
    </xf>
    <xf numFmtId="0" fontId="5" fillId="0" borderId="84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116" xfId="0" applyFont="1" applyBorder="1" applyAlignment="1" applyProtection="1">
      <alignment horizontal="center" vertical="center" wrapText="1"/>
    </xf>
    <xf numFmtId="0" fontId="5" fillId="0" borderId="117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26" xfId="0" applyFont="1" applyBorder="1" applyAlignment="1" applyProtection="1">
      <alignment horizontal="center" vertical="center"/>
    </xf>
    <xf numFmtId="0" fontId="5" fillId="0" borderId="127" xfId="0" applyFont="1" applyBorder="1" applyAlignment="1" applyProtection="1">
      <alignment horizontal="center" vertical="center"/>
    </xf>
    <xf numFmtId="0" fontId="5" fillId="0" borderId="73" xfId="0" applyFont="1" applyBorder="1" applyProtection="1">
      <alignment vertical="center"/>
      <protection locked="0"/>
    </xf>
    <xf numFmtId="0" fontId="5" fillId="0" borderId="75" xfId="0" applyFont="1" applyBorder="1" applyProtection="1">
      <alignment vertical="center"/>
      <protection locked="0"/>
    </xf>
    <xf numFmtId="0" fontId="5" fillId="0" borderId="74" xfId="0" applyFont="1" applyBorder="1" applyProtection="1">
      <alignment vertical="center"/>
      <protection locked="0"/>
    </xf>
    <xf numFmtId="0" fontId="5" fillId="0" borderId="76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36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vertical="center"/>
      <protection locked="0"/>
    </xf>
    <xf numFmtId="176" fontId="7" fillId="0" borderId="31" xfId="0" applyNumberFormat="1" applyFont="1" applyBorder="1" applyAlignment="1" applyProtection="1">
      <alignment vertical="center"/>
      <protection locked="0"/>
    </xf>
    <xf numFmtId="0" fontId="10" fillId="0" borderId="89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7" fillId="0" borderId="107" xfId="0" applyFont="1" applyBorder="1" applyAlignment="1" applyProtection="1">
      <alignment vertical="center"/>
    </xf>
    <xf numFmtId="0" fontId="7" fillId="0" borderId="108" xfId="0" applyFont="1" applyBorder="1" applyAlignment="1" applyProtection="1">
      <alignment vertical="center"/>
    </xf>
    <xf numFmtId="0" fontId="7" fillId="0" borderId="10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85" xfId="0" applyFont="1" applyBorder="1" applyAlignment="1" applyProtection="1">
      <alignment horizontal="center" vertical="center" wrapText="1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85" xfId="0" applyFont="1" applyBorder="1" applyAlignment="1" applyProtection="1">
      <alignment horizontal="center" vertical="center"/>
    </xf>
    <xf numFmtId="176" fontId="8" fillId="0" borderId="45" xfId="0" applyNumberFormat="1" applyFont="1" applyBorder="1" applyAlignment="1" applyProtection="1">
      <alignment vertical="center"/>
      <protection locked="0"/>
    </xf>
    <xf numFmtId="176" fontId="8" fillId="0" borderId="46" xfId="0" applyNumberFormat="1" applyFont="1" applyBorder="1" applyAlignment="1" applyProtection="1">
      <alignment vertical="center"/>
      <protection locked="0"/>
    </xf>
    <xf numFmtId="176" fontId="8" fillId="0" borderId="100" xfId="0" applyNumberFormat="1" applyFont="1" applyBorder="1" applyAlignment="1" applyProtection="1">
      <alignment vertical="center"/>
      <protection locked="0"/>
    </xf>
    <xf numFmtId="176" fontId="8" fillId="0" borderId="22" xfId="0" applyNumberFormat="1" applyFont="1" applyBorder="1" applyAlignment="1" applyProtection="1">
      <alignment vertical="center"/>
      <protection locked="0"/>
    </xf>
    <xf numFmtId="176" fontId="8" fillId="0" borderId="32" xfId="0" applyNumberFormat="1" applyFont="1" applyBorder="1" applyAlignment="1" applyProtection="1">
      <alignment vertical="center"/>
      <protection locked="0"/>
    </xf>
    <xf numFmtId="176" fontId="8" fillId="0" borderId="101" xfId="0" applyNumberFormat="1" applyFont="1" applyBorder="1" applyAlignment="1" applyProtection="1">
      <alignment vertical="center"/>
      <protection locked="0"/>
    </xf>
    <xf numFmtId="0" fontId="5" fillId="0" borderId="122" xfId="0" applyFont="1" applyBorder="1" applyProtection="1">
      <alignment vertical="center"/>
      <protection locked="0"/>
    </xf>
    <xf numFmtId="0" fontId="5" fillId="0" borderId="123" xfId="0" applyFont="1" applyBorder="1" applyProtection="1">
      <alignment vertical="center"/>
      <protection locked="0"/>
    </xf>
    <xf numFmtId="0" fontId="5" fillId="0" borderId="120" xfId="0" applyFont="1" applyBorder="1" applyProtection="1">
      <alignment vertical="center"/>
      <protection locked="0"/>
    </xf>
    <xf numFmtId="0" fontId="5" fillId="0" borderId="121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176" fontId="5" fillId="0" borderId="38" xfId="0" applyNumberFormat="1" applyFont="1" applyBorder="1" applyAlignment="1" applyProtection="1">
      <alignment vertical="center"/>
      <protection locked="0"/>
    </xf>
    <xf numFmtId="176" fontId="5" fillId="0" borderId="27" xfId="0" applyNumberFormat="1" applyFont="1" applyBorder="1" applyAlignment="1" applyProtection="1">
      <alignment vertical="center"/>
      <protection locked="0"/>
    </xf>
    <xf numFmtId="176" fontId="5" fillId="0" borderId="112" xfId="0" applyNumberFormat="1" applyFont="1" applyBorder="1" applyAlignment="1" applyProtection="1">
      <alignment vertical="center"/>
      <protection locked="0"/>
    </xf>
    <xf numFmtId="0" fontId="5" fillId="0" borderId="131" xfId="0" applyFont="1" applyBorder="1" applyProtection="1">
      <alignment vertical="center"/>
    </xf>
    <xf numFmtId="0" fontId="5" fillId="0" borderId="92" xfId="0" applyFont="1" applyBorder="1" applyProtection="1">
      <alignment vertical="center"/>
    </xf>
    <xf numFmtId="176" fontId="7" fillId="0" borderId="21" xfId="0" applyNumberFormat="1" applyFont="1" applyBorder="1" applyAlignment="1" applyProtection="1">
      <alignment vertical="center"/>
      <protection locked="0"/>
    </xf>
    <xf numFmtId="176" fontId="7" fillId="0" borderId="12" xfId="0" applyNumberFormat="1" applyFont="1" applyBorder="1" applyAlignment="1" applyProtection="1">
      <alignment vertical="center"/>
      <protection locked="0"/>
    </xf>
    <xf numFmtId="176" fontId="7" fillId="0" borderId="26" xfId="0" applyNumberFormat="1" applyFont="1" applyBorder="1" applyAlignment="1" applyProtection="1">
      <alignment vertical="center"/>
      <protection locked="0"/>
    </xf>
    <xf numFmtId="0" fontId="11" fillId="0" borderId="51" xfId="0" applyFont="1" applyBorder="1" applyAlignment="1" applyProtection="1">
      <alignment horizontal="right" vertical="center"/>
    </xf>
    <xf numFmtId="0" fontId="11" fillId="0" borderId="27" xfId="0" applyFont="1" applyBorder="1" applyAlignment="1" applyProtection="1">
      <alignment horizontal="right" vertical="center"/>
    </xf>
    <xf numFmtId="0" fontId="11" fillId="0" borderId="39" xfId="0" applyFont="1" applyBorder="1" applyAlignment="1" applyProtection="1">
      <alignment horizontal="right" vertical="center"/>
    </xf>
    <xf numFmtId="0" fontId="8" fillId="0" borderId="22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vertical="center" wrapText="1"/>
    </xf>
    <xf numFmtId="0" fontId="8" fillId="0" borderId="104" xfId="0" applyFont="1" applyBorder="1" applyAlignment="1" applyProtection="1">
      <alignment vertical="center" wrapText="1"/>
    </xf>
    <xf numFmtId="0" fontId="8" fillId="0" borderId="46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8" fillId="0" borderId="47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vertical="center" textRotation="255" shrinkToFit="1"/>
    </xf>
    <xf numFmtId="0" fontId="8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7" fillId="0" borderId="102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102" xfId="0" applyFont="1" applyBorder="1" applyAlignment="1" applyProtection="1">
      <alignment vertical="center" wrapText="1"/>
    </xf>
    <xf numFmtId="0" fontId="8" fillId="0" borderId="99" xfId="0" applyFont="1" applyBorder="1" applyAlignment="1" applyProtection="1">
      <alignment vertical="center" wrapText="1"/>
    </xf>
    <xf numFmtId="0" fontId="7" fillId="0" borderId="99" xfId="0" applyFont="1" applyBorder="1" applyAlignment="1" applyProtection="1">
      <alignment vertical="center" wrapText="1"/>
    </xf>
    <xf numFmtId="0" fontId="7" fillId="0" borderId="103" xfId="0" applyFont="1" applyBorder="1" applyAlignment="1" applyProtection="1">
      <alignment vertical="center" wrapText="1"/>
    </xf>
    <xf numFmtId="0" fontId="8" fillId="0" borderId="37" xfId="0" applyFont="1" applyBorder="1" applyAlignment="1" applyProtection="1">
      <alignment vertical="top" wrapText="1"/>
    </xf>
    <xf numFmtId="0" fontId="8" fillId="0" borderId="49" xfId="0" applyFont="1" applyBorder="1" applyAlignment="1" applyProtection="1">
      <alignment vertical="top" wrapText="1"/>
    </xf>
    <xf numFmtId="0" fontId="8" fillId="0" borderId="48" xfId="0" applyFont="1" applyBorder="1" applyAlignment="1" applyProtection="1">
      <alignment vertical="top" wrapText="1"/>
    </xf>
    <xf numFmtId="0" fontId="8" fillId="0" borderId="12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right" vertical="center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7" fillId="0" borderId="102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13" fillId="0" borderId="21" xfId="0" applyFont="1" applyBorder="1" applyAlignment="1" applyProtection="1">
      <alignment horizontal="right" vertical="center" wrapText="1"/>
    </xf>
    <xf numFmtId="0" fontId="13" fillId="0" borderId="12" xfId="0" applyFont="1" applyBorder="1" applyAlignment="1" applyProtection="1">
      <alignment horizontal="right" vertical="center" wrapText="1"/>
    </xf>
    <xf numFmtId="0" fontId="13" fillId="0" borderId="11" xfId="0" applyFont="1" applyBorder="1" applyAlignment="1" applyProtection="1">
      <alignment horizontal="right" vertical="center" wrapText="1"/>
    </xf>
    <xf numFmtId="0" fontId="5" fillId="0" borderId="18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7" fillId="0" borderId="12" xfId="0" applyFont="1" applyBorder="1" applyAlignment="1" applyProtection="1">
      <alignment vertical="center" shrinkToFit="1"/>
    </xf>
    <xf numFmtId="0" fontId="7" fillId="0" borderId="106" xfId="0" applyFont="1" applyBorder="1" applyAlignment="1" applyProtection="1">
      <alignment vertical="center" shrinkToFit="1"/>
    </xf>
    <xf numFmtId="0" fontId="8" fillId="0" borderId="21" xfId="0" applyFont="1" applyBorder="1" applyAlignment="1" applyProtection="1">
      <alignment vertical="center"/>
    </xf>
    <xf numFmtId="0" fontId="7" fillId="0" borderId="12" xfId="0" applyFont="1" applyBorder="1" applyProtection="1">
      <alignment vertical="center"/>
    </xf>
    <xf numFmtId="0" fontId="7" fillId="0" borderId="106" xfId="0" applyFont="1" applyBorder="1" applyProtection="1">
      <alignment vertical="center"/>
    </xf>
    <xf numFmtId="0" fontId="8" fillId="0" borderId="49" xfId="0" applyFont="1" applyBorder="1" applyAlignment="1" applyProtection="1">
      <alignment vertical="center" wrapText="1"/>
    </xf>
    <xf numFmtId="0" fontId="7" fillId="0" borderId="106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2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13" fillId="0" borderId="97" xfId="0" applyFont="1" applyBorder="1" applyAlignment="1" applyProtection="1">
      <alignment horizontal="right" vertical="center" wrapText="1"/>
    </xf>
    <xf numFmtId="0" fontId="13" fillId="0" borderId="32" xfId="0" applyFont="1" applyBorder="1" applyAlignment="1" applyProtection="1">
      <alignment horizontal="right" vertical="center" wrapText="1"/>
    </xf>
    <xf numFmtId="0" fontId="13" fillId="0" borderId="33" xfId="0" applyFont="1" applyBorder="1" applyAlignment="1" applyProtection="1">
      <alignment horizontal="right" vertical="center" wrapText="1"/>
    </xf>
    <xf numFmtId="0" fontId="8" fillId="0" borderId="98" xfId="0" applyFont="1" applyBorder="1" applyAlignment="1" applyProtection="1">
      <alignment vertical="top" wrapText="1"/>
    </xf>
    <xf numFmtId="176" fontId="8" fillId="0" borderId="43" xfId="0" applyNumberFormat="1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vertical="center"/>
      <protection locked="0"/>
    </xf>
    <xf numFmtId="176" fontId="8" fillId="0" borderId="34" xfId="0" applyNumberFormat="1" applyFont="1" applyBorder="1" applyAlignment="1" applyProtection="1">
      <alignment vertical="center"/>
      <protection locked="0"/>
    </xf>
    <xf numFmtId="0" fontId="8" fillId="0" borderId="53" xfId="0" applyFont="1" applyBorder="1" applyAlignment="1" applyProtection="1">
      <alignment vertical="center"/>
    </xf>
    <xf numFmtId="0" fontId="7" fillId="0" borderId="113" xfId="0" applyFont="1" applyBorder="1" applyAlignment="1" applyProtection="1">
      <alignment vertical="center"/>
    </xf>
    <xf numFmtId="0" fontId="8" fillId="0" borderId="52" xfId="0" applyFont="1" applyBorder="1" applyAlignment="1" applyProtection="1">
      <alignment vertical="center" textRotation="255" shrinkToFit="1"/>
    </xf>
    <xf numFmtId="0" fontId="8" fillId="0" borderId="47" xfId="0" applyFont="1" applyBorder="1" applyAlignment="1" applyProtection="1">
      <alignment vertical="center" textRotation="255" shrinkToFit="1"/>
    </xf>
    <xf numFmtId="0" fontId="8" fillId="0" borderId="53" xfId="0" applyFont="1" applyBorder="1" applyAlignment="1" applyProtection="1">
      <alignment vertical="center" textRotation="255" shrinkToFit="1"/>
    </xf>
    <xf numFmtId="0" fontId="8" fillId="0" borderId="44" xfId="0" applyFont="1" applyBorder="1" applyAlignment="1" applyProtection="1">
      <alignment vertical="center" textRotation="255" shrinkToFit="1"/>
    </xf>
    <xf numFmtId="0" fontId="8" fillId="0" borderId="97" xfId="0" applyFont="1" applyBorder="1" applyAlignment="1" applyProtection="1">
      <alignment vertical="center" textRotation="255" shrinkToFit="1"/>
    </xf>
    <xf numFmtId="0" fontId="8" fillId="0" borderId="33" xfId="0" applyFont="1" applyBorder="1" applyAlignment="1" applyProtection="1">
      <alignment vertical="center" textRotation="255" shrinkToFit="1"/>
    </xf>
    <xf numFmtId="0" fontId="8" fillId="0" borderId="45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106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9" fillId="0" borderId="5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right" vertical="center"/>
      <protection locked="0"/>
    </xf>
    <xf numFmtId="0" fontId="5" fillId="0" borderId="57" xfId="0" applyFont="1" applyBorder="1" applyAlignment="1" applyProtection="1">
      <alignment horizontal="center" vertical="center"/>
    </xf>
    <xf numFmtId="0" fontId="3" fillId="0" borderId="84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176" fontId="6" fillId="0" borderId="61" xfId="0" applyNumberFormat="1" applyFont="1" applyBorder="1" applyAlignment="1" applyProtection="1">
      <alignment horizontal="center" vertical="center"/>
      <protection locked="0"/>
    </xf>
    <xf numFmtId="176" fontId="6" fillId="0" borderId="55" xfId="0" applyNumberFormat="1" applyFont="1" applyBorder="1" applyAlignment="1" applyProtection="1">
      <alignment horizontal="center" vertical="center"/>
      <protection locked="0"/>
    </xf>
    <xf numFmtId="176" fontId="6" fillId="0" borderId="64" xfId="0" applyNumberFormat="1" applyFont="1" applyBorder="1" applyAlignment="1" applyProtection="1">
      <alignment horizontal="center" vertical="center"/>
      <protection locked="0"/>
    </xf>
    <xf numFmtId="176" fontId="6" fillId="0" borderId="65" xfId="0" applyNumberFormat="1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</xf>
    <xf numFmtId="0" fontId="5" fillId="0" borderId="70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 wrapText="1"/>
    </xf>
    <xf numFmtId="0" fontId="5" fillId="0" borderId="64" xfId="0" applyFont="1" applyBorder="1" applyAlignment="1" applyProtection="1">
      <alignment horizontal="center" vertical="center" wrapText="1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65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129" xfId="0" applyFont="1" applyBorder="1" applyAlignment="1" applyProtection="1">
      <alignment vertical="center"/>
      <protection locked="0"/>
    </xf>
    <xf numFmtId="0" fontId="5" fillId="0" borderId="130" xfId="0" applyFont="1" applyBorder="1" applyAlignment="1" applyProtection="1">
      <alignment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97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vertical="center"/>
    </xf>
    <xf numFmtId="0" fontId="7" fillId="0" borderId="32" xfId="0" applyFont="1" applyBorder="1" applyAlignment="1" applyProtection="1">
      <alignment vertical="center"/>
    </xf>
    <xf numFmtId="0" fontId="7" fillId="0" borderId="104" xfId="0" applyFont="1" applyBorder="1" applyAlignment="1" applyProtection="1">
      <alignment vertical="center"/>
    </xf>
    <xf numFmtId="0" fontId="3" fillId="0" borderId="0" xfId="0" applyNumberFormat="1" applyFont="1" applyBorder="1" applyProtection="1">
      <alignment vertical="center"/>
      <protection locked="0"/>
    </xf>
    <xf numFmtId="0" fontId="8" fillId="0" borderId="11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29" xfId="0" applyFont="1" applyBorder="1" applyAlignment="1" applyProtection="1">
      <alignment horizontal="center" vertical="center"/>
      <protection locked="0"/>
    </xf>
    <xf numFmtId="0" fontId="5" fillId="0" borderId="130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</xf>
    <xf numFmtId="0" fontId="8" fillId="0" borderId="33" xfId="0" applyFont="1" applyBorder="1" applyAlignment="1" applyProtection="1">
      <alignment horizontal="right" vertical="center"/>
    </xf>
    <xf numFmtId="0" fontId="8" fillId="0" borderId="44" xfId="0" applyFont="1" applyBorder="1" applyAlignment="1" applyProtection="1">
      <alignment vertical="center"/>
      <protection locked="0"/>
    </xf>
    <xf numFmtId="0" fontId="7" fillId="0" borderId="49" xfId="0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3" fontId="8" fillId="0" borderId="1" xfId="0" applyNumberFormat="1" applyFont="1" applyBorder="1" applyAlignment="1" applyProtection="1">
      <alignment vertical="center"/>
      <protection locked="0"/>
    </xf>
    <xf numFmtId="3" fontId="8" fillId="0" borderId="45" xfId="0" applyNumberFormat="1" applyFont="1" applyBorder="1" applyAlignment="1" applyProtection="1">
      <alignment vertical="center"/>
      <protection locked="0"/>
    </xf>
    <xf numFmtId="3" fontId="8" fillId="0" borderId="46" xfId="0" applyNumberFormat="1" applyFont="1" applyBorder="1" applyAlignment="1" applyProtection="1">
      <alignment vertical="center"/>
      <protection locked="0"/>
    </xf>
    <xf numFmtId="3" fontId="8" fillId="0" borderId="47" xfId="0" applyNumberFormat="1" applyFont="1" applyBorder="1" applyAlignment="1" applyProtection="1">
      <alignment vertical="center"/>
      <protection locked="0"/>
    </xf>
    <xf numFmtId="3" fontId="8" fillId="0" borderId="22" xfId="0" applyNumberFormat="1" applyFont="1" applyBorder="1" applyAlignment="1" applyProtection="1">
      <alignment vertical="center"/>
      <protection locked="0"/>
    </xf>
    <xf numFmtId="3" fontId="8" fillId="0" borderId="32" xfId="0" applyNumberFormat="1" applyFont="1" applyBorder="1" applyAlignment="1" applyProtection="1">
      <alignment vertical="center"/>
      <protection locked="0"/>
    </xf>
    <xf numFmtId="3" fontId="8" fillId="0" borderId="33" xfId="0" applyNumberFormat="1" applyFont="1" applyBorder="1" applyAlignment="1" applyProtection="1">
      <alignment vertical="center"/>
      <protection locked="0"/>
    </xf>
    <xf numFmtId="3" fontId="8" fillId="0" borderId="21" xfId="0" applyNumberFormat="1" applyFont="1" applyBorder="1" applyAlignment="1" applyProtection="1">
      <alignment vertical="center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3" fontId="8" fillId="0" borderId="11" xfId="0" applyNumberFormat="1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3" fontId="8" fillId="0" borderId="49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4"/>
  <sheetViews>
    <sheetView tabSelected="1" view="pageLayout" zoomScaleNormal="100" zoomScaleSheetLayoutView="100" workbookViewId="0">
      <selection activeCell="N49" sqref="N49:Q49"/>
    </sheetView>
  </sheetViews>
  <sheetFormatPr defaultRowHeight="12" x14ac:dyDescent="0.15"/>
  <cols>
    <col min="1" max="1" width="2.25" style="7" customWidth="1"/>
    <col min="2" max="2" width="2.5" style="7" customWidth="1"/>
    <col min="3" max="3" width="3" style="7" customWidth="1"/>
    <col min="4" max="34" width="2.625" style="7" customWidth="1"/>
    <col min="35" max="39" width="1.875" style="7" customWidth="1"/>
    <col min="40" max="16384" width="9" style="7"/>
  </cols>
  <sheetData>
    <row r="1" spans="1:35" ht="22.5" customHeight="1" x14ac:dyDescent="0.15">
      <c r="A1" s="342" t="s">
        <v>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3"/>
      <c r="AA1" s="343"/>
      <c r="AB1" s="343"/>
      <c r="AC1" s="343"/>
      <c r="AD1" s="343"/>
      <c r="AE1" s="343"/>
      <c r="AF1" s="343"/>
      <c r="AG1" s="343"/>
      <c r="AH1" s="343"/>
      <c r="AI1" s="343"/>
    </row>
    <row r="2" spans="1:35" ht="15" thickBot="1" x14ac:dyDescent="0.2">
      <c r="A2" s="344" t="s">
        <v>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</row>
    <row r="3" spans="1:35" s="8" customFormat="1" ht="22.5" customHeight="1" thickBot="1" x14ac:dyDescent="0.2">
      <c r="W3" s="346" t="s">
        <v>0</v>
      </c>
      <c r="X3" s="347"/>
      <c r="Y3" s="347"/>
      <c r="Z3" s="348"/>
      <c r="AA3" s="191"/>
      <c r="AB3" s="192"/>
      <c r="AC3" s="192"/>
      <c r="AD3" s="9" t="s">
        <v>1</v>
      </c>
      <c r="AE3" s="1"/>
      <c r="AF3" s="9" t="s">
        <v>2</v>
      </c>
      <c r="AG3" s="1"/>
      <c r="AH3" s="10" t="s">
        <v>3</v>
      </c>
    </row>
    <row r="4" spans="1:35" s="8" customFormat="1" ht="22.5" customHeight="1" x14ac:dyDescent="0.15">
      <c r="A4" s="163" t="s">
        <v>108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1"/>
      <c r="P4" s="12"/>
      <c r="Q4" s="12"/>
      <c r="R4" s="12"/>
      <c r="S4" s="12"/>
      <c r="T4" s="12"/>
      <c r="U4" s="12"/>
      <c r="V4" s="12"/>
      <c r="W4" s="193" t="s">
        <v>4</v>
      </c>
      <c r="X4" s="349"/>
      <c r="Y4" s="349"/>
      <c r="Z4" s="350"/>
      <c r="AA4" s="193"/>
      <c r="AB4" s="194"/>
      <c r="AC4" s="194"/>
      <c r="AD4" s="13" t="s">
        <v>1</v>
      </c>
      <c r="AE4" s="13"/>
      <c r="AF4" s="13" t="s">
        <v>2</v>
      </c>
      <c r="AG4" s="13"/>
      <c r="AH4" s="14" t="s">
        <v>3</v>
      </c>
    </row>
    <row r="5" spans="1:35" s="8" customFormat="1" ht="18" customHeight="1" x14ac:dyDescent="0.15">
      <c r="A5" s="153" t="s">
        <v>148</v>
      </c>
      <c r="B5" s="153"/>
      <c r="C5" s="153"/>
      <c r="D5" s="153"/>
      <c r="E5" s="153"/>
      <c r="F5" s="153"/>
      <c r="G5" s="153"/>
      <c r="H5" s="153"/>
      <c r="I5" s="153"/>
      <c r="J5" s="15" t="s">
        <v>9</v>
      </c>
    </row>
    <row r="6" spans="1:35" s="8" customFormat="1" ht="36.75" customHeight="1" x14ac:dyDescent="0.15">
      <c r="A6" s="11"/>
      <c r="B6" s="16"/>
      <c r="C6" s="16"/>
      <c r="D6" s="16"/>
      <c r="E6" s="17" t="s">
        <v>10</v>
      </c>
      <c r="F6" s="17"/>
      <c r="G6" s="11"/>
      <c r="V6" s="153" t="s">
        <v>11</v>
      </c>
      <c r="W6" s="154"/>
      <c r="X6" s="154"/>
      <c r="Y6" s="154"/>
      <c r="Z6" s="177"/>
      <c r="AA6" s="177"/>
      <c r="AB6" s="177"/>
      <c r="AC6" s="177"/>
      <c r="AD6" s="177"/>
      <c r="AE6" s="177"/>
      <c r="AF6" s="177"/>
      <c r="AG6" s="177"/>
      <c r="AH6" s="177"/>
      <c r="AI6" s="177"/>
    </row>
    <row r="7" spans="1:35" s="8" customFormat="1" ht="22.5" customHeight="1" x14ac:dyDescent="0.15">
      <c r="A7" s="11"/>
      <c r="B7" s="16"/>
      <c r="C7" s="16"/>
      <c r="D7" s="16"/>
      <c r="E7" s="17" t="s">
        <v>10</v>
      </c>
      <c r="F7" s="17"/>
      <c r="G7" s="11"/>
      <c r="V7" s="153" t="s">
        <v>12</v>
      </c>
      <c r="W7" s="154"/>
      <c r="X7" s="154"/>
      <c r="Y7" s="154"/>
      <c r="Z7" s="176"/>
      <c r="AA7" s="176"/>
      <c r="AB7" s="176"/>
      <c r="AC7" s="176"/>
      <c r="AD7" s="176"/>
      <c r="AE7" s="176"/>
      <c r="AF7" s="176"/>
      <c r="AG7" s="176"/>
      <c r="AH7" s="175" t="s">
        <v>5</v>
      </c>
      <c r="AI7" s="175"/>
    </row>
    <row r="8" spans="1:35" s="8" customFormat="1" ht="36.75" customHeight="1" x14ac:dyDescent="0.15">
      <c r="V8" s="153" t="s">
        <v>13</v>
      </c>
      <c r="W8" s="154"/>
      <c r="X8" s="154"/>
      <c r="Y8" s="154"/>
      <c r="Z8" s="177"/>
      <c r="AA8" s="177"/>
      <c r="AB8" s="177"/>
      <c r="AC8" s="177"/>
      <c r="AD8" s="177"/>
      <c r="AE8" s="177"/>
      <c r="AF8" s="177"/>
      <c r="AG8" s="177"/>
      <c r="AH8" s="177"/>
      <c r="AI8" s="177"/>
    </row>
    <row r="9" spans="1:35" s="8" customFormat="1" ht="22.5" customHeight="1" x14ac:dyDescent="0.15">
      <c r="A9" s="18" t="s">
        <v>8</v>
      </c>
    </row>
    <row r="10" spans="1:35" s="8" customFormat="1" ht="6" customHeight="1" thickBot="1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1"/>
    </row>
    <row r="11" spans="1:35" s="8" customFormat="1" ht="21" customHeight="1" x14ac:dyDescent="0.15">
      <c r="A11" s="22"/>
      <c r="B11" s="85" t="s">
        <v>111</v>
      </c>
      <c r="C11" s="164"/>
      <c r="D11" s="164"/>
      <c r="E11" s="213"/>
      <c r="F11" s="82"/>
      <c r="G11" s="79"/>
      <c r="H11" s="79"/>
      <c r="I11" s="79"/>
      <c r="J11" s="79"/>
      <c r="K11" s="80"/>
      <c r="L11" s="12"/>
      <c r="M11" s="161" t="s">
        <v>112</v>
      </c>
      <c r="N11" s="161"/>
      <c r="O11" s="162"/>
      <c r="P11" s="157"/>
      <c r="Q11" s="158"/>
      <c r="R11" s="12"/>
      <c r="S11" s="218" t="s">
        <v>16</v>
      </c>
      <c r="T11" s="81"/>
      <c r="U11" s="81"/>
      <c r="V11" s="81"/>
      <c r="W11" s="219"/>
      <c r="X11" s="155"/>
      <c r="Y11" s="149"/>
      <c r="Z11" s="149"/>
      <c r="AA11" s="149"/>
      <c r="AB11" s="149"/>
      <c r="AC11" s="151"/>
      <c r="AD11" s="178" t="s">
        <v>85</v>
      </c>
      <c r="AE11" s="180"/>
      <c r="AF11" s="180"/>
      <c r="AG11" s="180"/>
      <c r="AH11" s="182"/>
      <c r="AI11" s="23"/>
    </row>
    <row r="12" spans="1:35" s="8" customFormat="1" ht="21" customHeight="1" thickBot="1" x14ac:dyDescent="0.2">
      <c r="A12" s="22"/>
      <c r="B12" s="165"/>
      <c r="C12" s="166"/>
      <c r="D12" s="166"/>
      <c r="E12" s="214"/>
      <c r="F12" s="215"/>
      <c r="G12" s="216"/>
      <c r="H12" s="216"/>
      <c r="I12" s="216"/>
      <c r="J12" s="216"/>
      <c r="K12" s="217"/>
      <c r="L12" s="12"/>
      <c r="M12" s="161" t="s">
        <v>113</v>
      </c>
      <c r="N12" s="161"/>
      <c r="O12" s="162"/>
      <c r="P12" s="159"/>
      <c r="Q12" s="160"/>
      <c r="R12" s="12"/>
      <c r="S12" s="87"/>
      <c r="T12" s="83"/>
      <c r="U12" s="83"/>
      <c r="V12" s="83"/>
      <c r="W12" s="220"/>
      <c r="X12" s="156"/>
      <c r="Y12" s="150"/>
      <c r="Z12" s="150"/>
      <c r="AA12" s="150"/>
      <c r="AB12" s="150"/>
      <c r="AC12" s="152"/>
      <c r="AD12" s="179"/>
      <c r="AE12" s="181"/>
      <c r="AF12" s="181"/>
      <c r="AG12" s="181"/>
      <c r="AH12" s="183"/>
      <c r="AI12" s="23"/>
    </row>
    <row r="13" spans="1:35" s="8" customFormat="1" ht="6" customHeight="1" thickBot="1" x14ac:dyDescent="0.2">
      <c r="A13" s="2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23"/>
    </row>
    <row r="14" spans="1:35" s="8" customFormat="1" ht="21" customHeight="1" x14ac:dyDescent="0.15">
      <c r="A14" s="22"/>
      <c r="B14" s="85" t="s">
        <v>105</v>
      </c>
      <c r="C14" s="164"/>
      <c r="D14" s="164"/>
      <c r="E14" s="164"/>
      <c r="F14" s="167" t="s">
        <v>99</v>
      </c>
      <c r="G14" s="168"/>
      <c r="H14" s="169"/>
      <c r="I14" s="173" t="s">
        <v>106</v>
      </c>
      <c r="J14" s="164"/>
      <c r="K14" s="164"/>
      <c r="L14" s="164"/>
      <c r="M14" s="164"/>
      <c r="N14" s="143" t="s">
        <v>100</v>
      </c>
      <c r="O14" s="144"/>
      <c r="P14" s="145"/>
      <c r="Q14" s="164" t="s">
        <v>115</v>
      </c>
      <c r="R14" s="164"/>
      <c r="S14" s="164"/>
      <c r="T14" s="164"/>
      <c r="U14" s="143" t="s">
        <v>100</v>
      </c>
      <c r="V14" s="144"/>
      <c r="W14" s="145"/>
      <c r="X14" s="24"/>
      <c r="Y14" s="184" t="s">
        <v>19</v>
      </c>
      <c r="Z14" s="184"/>
      <c r="AA14" s="184"/>
      <c r="AB14" s="185" t="s">
        <v>114</v>
      </c>
      <c r="AC14" s="185"/>
      <c r="AD14" s="185"/>
      <c r="AE14" s="185"/>
      <c r="AF14" s="186"/>
      <c r="AG14" s="187"/>
      <c r="AH14" s="188"/>
      <c r="AI14" s="23"/>
    </row>
    <row r="15" spans="1:35" s="8" customFormat="1" ht="21" customHeight="1" thickBot="1" x14ac:dyDescent="0.2">
      <c r="A15" s="22"/>
      <c r="B15" s="165"/>
      <c r="C15" s="166"/>
      <c r="D15" s="166"/>
      <c r="E15" s="166"/>
      <c r="F15" s="170"/>
      <c r="G15" s="171"/>
      <c r="H15" s="172"/>
      <c r="I15" s="174"/>
      <c r="J15" s="166"/>
      <c r="K15" s="166"/>
      <c r="L15" s="166"/>
      <c r="M15" s="166"/>
      <c r="N15" s="146"/>
      <c r="O15" s="147"/>
      <c r="P15" s="148"/>
      <c r="Q15" s="166"/>
      <c r="R15" s="166"/>
      <c r="S15" s="166"/>
      <c r="T15" s="166"/>
      <c r="U15" s="146"/>
      <c r="V15" s="147"/>
      <c r="W15" s="148"/>
      <c r="X15" s="24"/>
      <c r="Y15" s="184"/>
      <c r="Z15" s="184"/>
      <c r="AA15" s="184"/>
      <c r="AB15" s="185" t="s">
        <v>20</v>
      </c>
      <c r="AC15" s="185"/>
      <c r="AD15" s="185"/>
      <c r="AE15" s="185"/>
      <c r="AF15" s="186"/>
      <c r="AG15" s="189"/>
      <c r="AH15" s="190"/>
      <c r="AI15" s="23"/>
    </row>
    <row r="16" spans="1:35" s="8" customFormat="1" ht="6" customHeight="1" thickBot="1" x14ac:dyDescent="0.2">
      <c r="A16" s="2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23"/>
    </row>
    <row r="17" spans="1:35" s="8" customFormat="1" ht="18.75" customHeight="1" x14ac:dyDescent="0.15">
      <c r="A17" s="22"/>
      <c r="B17" s="185" t="s">
        <v>28</v>
      </c>
      <c r="C17" s="185"/>
      <c r="D17" s="205"/>
      <c r="E17" s="205"/>
      <c r="F17" s="206"/>
      <c r="G17" s="207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9"/>
      <c r="V17" s="12"/>
      <c r="W17" s="12"/>
      <c r="X17" s="12"/>
      <c r="Y17" s="184" t="s">
        <v>21</v>
      </c>
      <c r="Z17" s="184"/>
      <c r="AA17" s="184"/>
      <c r="AB17" s="185" t="s">
        <v>22</v>
      </c>
      <c r="AC17" s="185"/>
      <c r="AD17" s="185"/>
      <c r="AE17" s="185"/>
      <c r="AF17" s="186"/>
      <c r="AG17" s="187"/>
      <c r="AH17" s="188"/>
      <c r="AI17" s="23"/>
    </row>
    <row r="18" spans="1:35" s="8" customFormat="1" ht="18.75" customHeight="1" thickBot="1" x14ac:dyDescent="0.2">
      <c r="A18" s="22"/>
      <c r="B18" s="205"/>
      <c r="C18" s="205"/>
      <c r="D18" s="205"/>
      <c r="E18" s="205"/>
      <c r="F18" s="206"/>
      <c r="G18" s="210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2"/>
      <c r="V18" s="12"/>
      <c r="W18" s="12"/>
      <c r="X18" s="12"/>
      <c r="Y18" s="184"/>
      <c r="Z18" s="184"/>
      <c r="AA18" s="184"/>
      <c r="AB18" s="185" t="s">
        <v>134</v>
      </c>
      <c r="AC18" s="185"/>
      <c r="AD18" s="185"/>
      <c r="AE18" s="185"/>
      <c r="AF18" s="186"/>
      <c r="AG18" s="189"/>
      <c r="AH18" s="190"/>
      <c r="AI18" s="23"/>
    </row>
    <row r="19" spans="1:35" s="8" customFormat="1" ht="6" customHeight="1" thickBot="1" x14ac:dyDescent="0.2">
      <c r="A19" s="2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23"/>
    </row>
    <row r="20" spans="1:35" s="8" customFormat="1" ht="30" customHeight="1" thickBot="1" x14ac:dyDescent="0.2">
      <c r="A20" s="22"/>
      <c r="B20" s="75" t="s">
        <v>128</v>
      </c>
      <c r="C20" s="76"/>
      <c r="D20" s="76"/>
      <c r="E20" s="76"/>
      <c r="F20" s="77"/>
      <c r="G20" s="78"/>
      <c r="H20" s="78"/>
      <c r="I20" s="78"/>
      <c r="J20" s="78"/>
      <c r="K20" s="78"/>
      <c r="L20" s="79"/>
      <c r="M20" s="80"/>
      <c r="N20" s="81" t="s">
        <v>129</v>
      </c>
      <c r="O20" s="81"/>
      <c r="P20" s="81"/>
      <c r="Q20" s="82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80"/>
      <c r="AI20" s="23"/>
    </row>
    <row r="21" spans="1:35" s="8" customFormat="1" ht="25.5" customHeight="1" thickBot="1" x14ac:dyDescent="0.2">
      <c r="A21" s="22"/>
      <c r="B21" s="85" t="s">
        <v>130</v>
      </c>
      <c r="C21" s="86"/>
      <c r="D21" s="75" t="s">
        <v>119</v>
      </c>
      <c r="E21" s="76"/>
      <c r="F21" s="83"/>
      <c r="G21" s="83"/>
      <c r="H21" s="84"/>
      <c r="I21" s="84"/>
      <c r="J21" s="84"/>
      <c r="K21" s="84"/>
      <c r="L21" s="227" t="s">
        <v>122</v>
      </c>
      <c r="M21" s="228"/>
      <c r="N21" s="228"/>
      <c r="O21" s="228"/>
      <c r="P21" s="228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30"/>
      <c r="AI21" s="23"/>
    </row>
    <row r="22" spans="1:35" s="8" customFormat="1" ht="25.5" customHeight="1" thickBot="1" x14ac:dyDescent="0.2">
      <c r="A22" s="22"/>
      <c r="B22" s="87"/>
      <c r="C22" s="88"/>
      <c r="D22" s="75" t="s">
        <v>121</v>
      </c>
      <c r="E22" s="76"/>
      <c r="F22" s="76"/>
      <c r="G22" s="76"/>
      <c r="H22" s="121" t="s">
        <v>123</v>
      </c>
      <c r="I22" s="122"/>
      <c r="J22" s="122"/>
      <c r="K22" s="122"/>
      <c r="L22" s="122"/>
      <c r="M22" s="122"/>
      <c r="N22" s="122"/>
      <c r="O22" s="122"/>
      <c r="P22" s="123"/>
      <c r="Q22" s="88" t="s">
        <v>124</v>
      </c>
      <c r="R22" s="120"/>
      <c r="S22" s="120"/>
      <c r="T22" s="120"/>
      <c r="U22" s="87"/>
      <c r="V22" s="121" t="s">
        <v>125</v>
      </c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3"/>
      <c r="AI22" s="23"/>
    </row>
    <row r="23" spans="1:35" s="8" customFormat="1" ht="6" customHeight="1" thickBot="1" x14ac:dyDescent="0.2">
      <c r="A23" s="22"/>
      <c r="B23" s="25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24"/>
      <c r="AH23" s="12"/>
      <c r="AI23" s="23"/>
    </row>
    <row r="24" spans="1:35" s="8" customFormat="1" ht="26.25" customHeight="1" x14ac:dyDescent="0.15">
      <c r="A24" s="22"/>
      <c r="B24" s="95" t="s">
        <v>118</v>
      </c>
      <c r="C24" s="96"/>
      <c r="D24" s="96"/>
      <c r="E24" s="97"/>
      <c r="F24" s="97" t="s">
        <v>26</v>
      </c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98" t="s">
        <v>27</v>
      </c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9"/>
      <c r="AI24" s="23"/>
    </row>
    <row r="25" spans="1:35" s="8" customFormat="1" ht="19.5" customHeight="1" x14ac:dyDescent="0.15">
      <c r="A25" s="22"/>
      <c r="B25" s="59"/>
      <c r="C25" s="60"/>
      <c r="D25" s="60"/>
      <c r="E25" s="61"/>
      <c r="F25" s="70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10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101"/>
      <c r="AI25" s="23"/>
    </row>
    <row r="26" spans="1:35" s="8" customFormat="1" ht="19.5" customHeight="1" x14ac:dyDescent="0.15">
      <c r="A26" s="22"/>
      <c r="B26" s="115"/>
      <c r="C26" s="103"/>
      <c r="D26" s="103"/>
      <c r="E26" s="116"/>
      <c r="F26" s="70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102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4"/>
      <c r="AI26" s="23"/>
    </row>
    <row r="27" spans="1:35" s="8" customFormat="1" ht="19.5" customHeight="1" x14ac:dyDescent="0.15">
      <c r="A27" s="22"/>
      <c r="B27" s="59"/>
      <c r="C27" s="60"/>
      <c r="D27" s="60"/>
      <c r="E27" s="61"/>
      <c r="F27" s="70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10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101"/>
      <c r="AI27" s="23"/>
    </row>
    <row r="28" spans="1:35" s="8" customFormat="1" ht="19.5" customHeight="1" x14ac:dyDescent="0.15">
      <c r="A28" s="22"/>
      <c r="B28" s="115"/>
      <c r="C28" s="103"/>
      <c r="D28" s="103"/>
      <c r="E28" s="116"/>
      <c r="F28" s="70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102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23"/>
    </row>
    <row r="29" spans="1:35" s="8" customFormat="1" ht="19.5" customHeight="1" x14ac:dyDescent="0.15">
      <c r="A29" s="22"/>
      <c r="B29" s="59"/>
      <c r="C29" s="60"/>
      <c r="D29" s="60"/>
      <c r="E29" s="61"/>
      <c r="F29" s="7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10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101"/>
      <c r="AI29" s="23"/>
    </row>
    <row r="30" spans="1:35" s="8" customFormat="1" ht="19.5" customHeight="1" x14ac:dyDescent="0.15">
      <c r="A30" s="22"/>
      <c r="B30" s="115"/>
      <c r="C30" s="103"/>
      <c r="D30" s="103"/>
      <c r="E30" s="116"/>
      <c r="F30" s="7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102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4"/>
      <c r="AI30" s="23"/>
    </row>
    <row r="31" spans="1:35" s="8" customFormat="1" ht="19.5" customHeight="1" x14ac:dyDescent="0.15">
      <c r="A31" s="22"/>
      <c r="B31" s="59"/>
      <c r="C31" s="60"/>
      <c r="D31" s="60"/>
      <c r="E31" s="61"/>
      <c r="F31" s="70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10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101"/>
      <c r="AI31" s="23"/>
    </row>
    <row r="32" spans="1:35" s="8" customFormat="1" ht="19.5" customHeight="1" thickBot="1" x14ac:dyDescent="0.2">
      <c r="A32" s="22"/>
      <c r="B32" s="62"/>
      <c r="C32" s="63"/>
      <c r="D32" s="63"/>
      <c r="E32" s="64"/>
      <c r="F32" s="198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05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106"/>
      <c r="AI32" s="23"/>
    </row>
    <row r="33" spans="1:35" s="8" customFormat="1" ht="6" customHeight="1" thickBot="1" x14ac:dyDescent="0.2">
      <c r="A33" s="22"/>
      <c r="V33" s="12"/>
      <c r="W33" s="27"/>
      <c r="X33" s="25"/>
      <c r="Y33" s="25"/>
      <c r="Z33" s="25"/>
      <c r="AA33" s="25"/>
      <c r="AB33" s="28"/>
      <c r="AC33" s="26"/>
      <c r="AD33" s="26"/>
      <c r="AE33" s="26"/>
      <c r="AF33" s="26"/>
      <c r="AG33" s="26"/>
      <c r="AH33" s="26"/>
      <c r="AI33" s="23"/>
    </row>
    <row r="34" spans="1:35" s="8" customFormat="1" ht="20.25" customHeight="1" thickBot="1" x14ac:dyDescent="0.2">
      <c r="A34" s="22"/>
      <c r="B34" s="372" t="s">
        <v>135</v>
      </c>
      <c r="C34" s="373"/>
      <c r="D34" s="374"/>
      <c r="E34" s="360"/>
      <c r="F34" s="361"/>
      <c r="G34" s="361"/>
      <c r="H34" s="9" t="s">
        <v>32</v>
      </c>
      <c r="I34" s="1"/>
      <c r="J34" s="9" t="s">
        <v>33</v>
      </c>
      <c r="K34" s="1"/>
      <c r="L34" s="10" t="s">
        <v>62</v>
      </c>
      <c r="M34" s="25"/>
      <c r="N34" s="85" t="s">
        <v>136</v>
      </c>
      <c r="O34" s="164"/>
      <c r="P34" s="164"/>
      <c r="Q34" s="164"/>
      <c r="R34" s="368" t="s">
        <v>137</v>
      </c>
      <c r="S34" s="370"/>
      <c r="T34" s="370"/>
      <c r="U34" s="113" t="s">
        <v>138</v>
      </c>
      <c r="V34" s="28"/>
      <c r="W34" s="85" t="s">
        <v>116</v>
      </c>
      <c r="X34" s="164"/>
      <c r="Y34" s="164"/>
      <c r="Z34" s="213"/>
      <c r="AA34" s="362">
        <f>IF(R94="","",R94)</f>
        <v>0</v>
      </c>
      <c r="AB34" s="363"/>
      <c r="AC34" s="363"/>
      <c r="AD34" s="363"/>
      <c r="AE34" s="363"/>
      <c r="AF34" s="363"/>
      <c r="AG34" s="363"/>
      <c r="AH34" s="366" t="s">
        <v>117</v>
      </c>
      <c r="AI34" s="23"/>
    </row>
    <row r="35" spans="1:35" s="8" customFormat="1" ht="20.25" customHeight="1" thickBot="1" x14ac:dyDescent="0.2">
      <c r="A35" s="22"/>
      <c r="B35" s="126" t="s">
        <v>23</v>
      </c>
      <c r="C35" s="127"/>
      <c r="D35" s="127"/>
      <c r="E35" s="127"/>
      <c r="F35" s="127"/>
      <c r="G35" s="128"/>
      <c r="H35" s="200" t="s">
        <v>24</v>
      </c>
      <c r="I35" s="201"/>
      <c r="J35" s="52"/>
      <c r="K35" s="234" t="s">
        <v>25</v>
      </c>
      <c r="L35" s="235"/>
      <c r="M35" s="25"/>
      <c r="N35" s="165"/>
      <c r="O35" s="166"/>
      <c r="P35" s="166"/>
      <c r="Q35" s="166"/>
      <c r="R35" s="369"/>
      <c r="S35" s="371"/>
      <c r="T35" s="371"/>
      <c r="U35" s="114"/>
      <c r="V35" s="28"/>
      <c r="W35" s="165"/>
      <c r="X35" s="166"/>
      <c r="Y35" s="166"/>
      <c r="Z35" s="214"/>
      <c r="AA35" s="364"/>
      <c r="AB35" s="365"/>
      <c r="AC35" s="365"/>
      <c r="AD35" s="365"/>
      <c r="AE35" s="365"/>
      <c r="AF35" s="365"/>
      <c r="AG35" s="365"/>
      <c r="AH35" s="367"/>
      <c r="AI35" s="23"/>
    </row>
    <row r="36" spans="1:35" s="8" customFormat="1" ht="6" customHeight="1" x14ac:dyDescent="0.15">
      <c r="A36" s="2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27"/>
      <c r="N36" s="27"/>
      <c r="O36" s="27"/>
      <c r="P36" s="27"/>
      <c r="Q36" s="25"/>
      <c r="R36" s="2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6"/>
      <c r="AD36" s="26"/>
      <c r="AE36" s="26"/>
      <c r="AF36" s="26"/>
      <c r="AG36" s="26"/>
      <c r="AH36" s="26"/>
      <c r="AI36" s="23"/>
    </row>
    <row r="37" spans="1:35" s="8" customFormat="1" ht="16.5" customHeight="1" x14ac:dyDescent="0.15">
      <c r="A37" s="22"/>
      <c r="B37" s="68" t="s">
        <v>30</v>
      </c>
      <c r="C37" s="375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7"/>
      <c r="AC37" s="56"/>
      <c r="AD37" s="265" t="s">
        <v>151</v>
      </c>
      <c r="AE37" s="266"/>
      <c r="AF37" s="266"/>
      <c r="AG37" s="266"/>
      <c r="AH37" s="267"/>
      <c r="AI37" s="23"/>
    </row>
    <row r="38" spans="1:35" s="8" customFormat="1" ht="67.5" customHeight="1" x14ac:dyDescent="0.15">
      <c r="A38" s="22"/>
      <c r="B38" s="69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80"/>
      <c r="AC38" s="56"/>
      <c r="AD38" s="295"/>
      <c r="AE38" s="296"/>
      <c r="AF38" s="296"/>
      <c r="AG38" s="296"/>
      <c r="AH38" s="297"/>
      <c r="AI38" s="23"/>
    </row>
    <row r="39" spans="1:35" s="8" customFormat="1" ht="6" customHeight="1" x14ac:dyDescent="0.1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1"/>
    </row>
    <row r="40" spans="1:35" s="8" customFormat="1" ht="6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s="8" customFormat="1" ht="14.25" customHeight="1" x14ac:dyDescent="0.15">
      <c r="A41" s="32" t="s">
        <v>14</v>
      </c>
      <c r="L41" s="12"/>
      <c r="M41" s="107" t="s">
        <v>141</v>
      </c>
      <c r="N41" s="108"/>
      <c r="O41" s="109"/>
      <c r="P41" s="141"/>
      <c r="Q41" s="141"/>
      <c r="R41" s="141"/>
      <c r="S41" s="33" t="s">
        <v>1</v>
      </c>
      <c r="T41" s="34"/>
      <c r="U41" s="34" t="s">
        <v>2</v>
      </c>
      <c r="V41" s="34"/>
      <c r="W41" s="141" t="s">
        <v>140</v>
      </c>
      <c r="X41" s="142"/>
      <c r="Y41" s="125" t="s">
        <v>15</v>
      </c>
      <c r="Z41" s="125"/>
      <c r="AA41" s="125"/>
      <c r="AB41" s="239"/>
      <c r="AC41" s="239"/>
      <c r="AD41" s="239"/>
      <c r="AE41" s="239"/>
      <c r="AF41" s="239"/>
      <c r="AG41" s="239"/>
      <c r="AH41" s="239"/>
      <c r="AI41" s="239"/>
    </row>
    <row r="42" spans="1:35" ht="14.25" customHeight="1" x14ac:dyDescent="0.15">
      <c r="L42" s="35"/>
      <c r="M42" s="110"/>
      <c r="N42" s="111"/>
      <c r="O42" s="112"/>
      <c r="P42" s="124"/>
      <c r="Q42" s="124"/>
      <c r="R42" s="124"/>
      <c r="S42" s="124"/>
      <c r="T42" s="36" t="s">
        <v>1</v>
      </c>
      <c r="U42" s="37"/>
      <c r="V42" s="37" t="s">
        <v>2</v>
      </c>
      <c r="W42" s="37"/>
      <c r="X42" s="38" t="s">
        <v>3</v>
      </c>
      <c r="Y42" s="120"/>
      <c r="Z42" s="120"/>
      <c r="AA42" s="120"/>
      <c r="AB42" s="240"/>
      <c r="AC42" s="240"/>
      <c r="AD42" s="240"/>
      <c r="AE42" s="240"/>
      <c r="AF42" s="240"/>
      <c r="AG42" s="240"/>
      <c r="AH42" s="240"/>
      <c r="AI42" s="240"/>
    </row>
    <row r="43" spans="1:35" s="8" customFormat="1" ht="13.5" customHeight="1" x14ac:dyDescent="0.15">
      <c r="A43" s="39" t="s">
        <v>139</v>
      </c>
    </row>
    <row r="44" spans="1:35" ht="22.5" customHeight="1" x14ac:dyDescent="0.15">
      <c r="A44" s="342" t="s">
        <v>31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</row>
    <row r="45" spans="1:35" ht="17.25" customHeight="1" x14ac:dyDescent="0.1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T45" s="28"/>
      <c r="U45" s="28"/>
      <c r="V45" s="28"/>
      <c r="W45" s="84" t="s">
        <v>133</v>
      </c>
      <c r="X45" s="84"/>
      <c r="Y45" s="84"/>
      <c r="Z45" s="84"/>
      <c r="AA45" s="359"/>
      <c r="AB45" s="359"/>
      <c r="AC45" s="359"/>
      <c r="AD45" s="359"/>
      <c r="AE45" s="359"/>
      <c r="AF45" s="359"/>
      <c r="AG45" s="359"/>
      <c r="AH45" s="359"/>
      <c r="AI45" s="41"/>
    </row>
    <row r="46" spans="1:35" ht="17.25" customHeight="1" thickBot="1" x14ac:dyDescent="0.2">
      <c r="T46" s="35"/>
      <c r="U46" s="35"/>
      <c r="V46" s="35"/>
      <c r="W46" s="358" t="s">
        <v>131</v>
      </c>
      <c r="X46" s="358"/>
      <c r="Y46" s="358"/>
      <c r="Z46" s="358"/>
      <c r="AA46" s="357">
        <f>IFERROR(AA3,"")</f>
        <v>0</v>
      </c>
      <c r="AB46" s="357"/>
      <c r="AC46" s="357"/>
      <c r="AD46" s="36" t="s">
        <v>1</v>
      </c>
      <c r="AE46" s="57">
        <f>IFERROR(AE3,"")</f>
        <v>0</v>
      </c>
      <c r="AF46" s="37" t="s">
        <v>2</v>
      </c>
      <c r="AG46" s="57">
        <f>IFERROR(AG3,"")</f>
        <v>0</v>
      </c>
      <c r="AH46" s="37" t="s">
        <v>3</v>
      </c>
    </row>
    <row r="47" spans="1:35" ht="12.75" customHeight="1" x14ac:dyDescent="0.15">
      <c r="A47" s="89" t="s">
        <v>50</v>
      </c>
      <c r="B47" s="90"/>
      <c r="C47" s="90"/>
      <c r="D47" s="90"/>
      <c r="E47" s="90"/>
      <c r="F47" s="90"/>
      <c r="G47" s="90"/>
      <c r="H47" s="90"/>
      <c r="I47" s="91"/>
      <c r="J47" s="202"/>
      <c r="K47" s="203"/>
      <c r="L47" s="203"/>
      <c r="M47" s="204"/>
      <c r="N47" s="351" t="s">
        <v>51</v>
      </c>
      <c r="O47" s="352"/>
      <c r="P47" s="352"/>
      <c r="Q47" s="352"/>
      <c r="R47" s="351" t="s">
        <v>29</v>
      </c>
      <c r="S47" s="352"/>
      <c r="T47" s="352"/>
      <c r="U47" s="352"/>
      <c r="V47" s="352"/>
      <c r="W47" s="352"/>
      <c r="X47" s="352"/>
      <c r="Y47" s="352"/>
      <c r="Z47" s="353"/>
      <c r="AA47" s="117" t="s">
        <v>120</v>
      </c>
      <c r="AB47" s="118"/>
      <c r="AC47" s="118"/>
      <c r="AD47" s="118"/>
      <c r="AE47" s="118"/>
      <c r="AF47" s="118"/>
      <c r="AG47" s="118"/>
      <c r="AH47" s="119"/>
    </row>
    <row r="48" spans="1:35" ht="15" customHeight="1" x14ac:dyDescent="0.15">
      <c r="A48" s="92"/>
      <c r="B48" s="93"/>
      <c r="C48" s="93"/>
      <c r="D48" s="93"/>
      <c r="E48" s="93"/>
      <c r="F48" s="93"/>
      <c r="G48" s="93"/>
      <c r="H48" s="93"/>
      <c r="I48" s="94"/>
      <c r="J48" s="65" t="s">
        <v>35</v>
      </c>
      <c r="K48" s="66"/>
      <c r="L48" s="66"/>
      <c r="M48" s="67"/>
      <c r="N48" s="410"/>
      <c r="O48" s="133"/>
      <c r="P48" s="133"/>
      <c r="Q48" s="133"/>
      <c r="R48" s="195"/>
      <c r="S48" s="196"/>
      <c r="T48" s="196"/>
      <c r="U48" s="196"/>
      <c r="V48" s="196"/>
      <c r="W48" s="196"/>
      <c r="X48" s="196"/>
      <c r="Y48" s="196"/>
      <c r="Z48" s="197"/>
      <c r="AA48" s="72"/>
      <c r="AB48" s="73"/>
      <c r="AC48" s="73"/>
      <c r="AD48" s="73"/>
      <c r="AE48" s="73"/>
      <c r="AF48" s="73"/>
      <c r="AG48" s="73"/>
      <c r="AH48" s="74"/>
    </row>
    <row r="49" spans="1:34" ht="15" customHeight="1" x14ac:dyDescent="0.15">
      <c r="A49" s="325" t="s">
        <v>101</v>
      </c>
      <c r="B49" s="129" t="s">
        <v>37</v>
      </c>
      <c r="C49" s="129"/>
      <c r="D49" s="129"/>
      <c r="E49" s="129"/>
      <c r="F49" s="129"/>
      <c r="G49" s="130"/>
      <c r="H49" s="131"/>
      <c r="I49" s="5" t="s">
        <v>109</v>
      </c>
      <c r="J49" s="132"/>
      <c r="K49" s="133"/>
      <c r="L49" s="134"/>
      <c r="M49" s="42" t="s">
        <v>36</v>
      </c>
      <c r="N49" s="410"/>
      <c r="O49" s="133"/>
      <c r="P49" s="133"/>
      <c r="Q49" s="133"/>
      <c r="R49" s="135" t="str">
        <f>IF(OR(J49="",N49="")=TRUE,"",VALUE(J49)*VALUE(N49))</f>
        <v/>
      </c>
      <c r="S49" s="136"/>
      <c r="T49" s="136"/>
      <c r="U49" s="136"/>
      <c r="V49" s="136"/>
      <c r="W49" s="136"/>
      <c r="X49" s="136"/>
      <c r="Y49" s="136"/>
      <c r="Z49" s="137"/>
      <c r="AA49" s="72"/>
      <c r="AB49" s="73"/>
      <c r="AC49" s="73"/>
      <c r="AD49" s="73"/>
      <c r="AE49" s="73"/>
      <c r="AF49" s="73"/>
      <c r="AG49" s="73"/>
      <c r="AH49" s="74"/>
    </row>
    <row r="50" spans="1:34" ht="15" customHeight="1" x14ac:dyDescent="0.15">
      <c r="A50" s="325"/>
      <c r="B50" s="129" t="s">
        <v>38</v>
      </c>
      <c r="C50" s="129"/>
      <c r="D50" s="129"/>
      <c r="E50" s="129"/>
      <c r="F50" s="129"/>
      <c r="G50" s="130"/>
      <c r="H50" s="131"/>
      <c r="I50" s="6" t="s">
        <v>70</v>
      </c>
      <c r="J50" s="132"/>
      <c r="K50" s="133"/>
      <c r="L50" s="134"/>
      <c r="M50" s="42" t="s">
        <v>36</v>
      </c>
      <c r="N50" s="410"/>
      <c r="O50" s="133"/>
      <c r="P50" s="133"/>
      <c r="Q50" s="133"/>
      <c r="R50" s="135" t="str">
        <f t="shared" ref="R50:R57" si="0">IF(OR(J50="",N50="")=TRUE,"",VALUE(J50)*VALUE(N50))</f>
        <v/>
      </c>
      <c r="S50" s="136"/>
      <c r="T50" s="136"/>
      <c r="U50" s="136"/>
      <c r="V50" s="136"/>
      <c r="W50" s="136"/>
      <c r="X50" s="136"/>
      <c r="Y50" s="136"/>
      <c r="Z50" s="137"/>
      <c r="AA50" s="72"/>
      <c r="AB50" s="73"/>
      <c r="AC50" s="73"/>
      <c r="AD50" s="73"/>
      <c r="AE50" s="73"/>
      <c r="AF50" s="73"/>
      <c r="AG50" s="73"/>
      <c r="AH50" s="74"/>
    </row>
    <row r="51" spans="1:34" ht="15" customHeight="1" x14ac:dyDescent="0.15">
      <c r="A51" s="325"/>
      <c r="B51" s="129" t="s">
        <v>39</v>
      </c>
      <c r="C51" s="130"/>
      <c r="D51" s="130"/>
      <c r="E51" s="130"/>
      <c r="F51" s="130"/>
      <c r="G51" s="130"/>
      <c r="H51" s="131"/>
      <c r="I51" s="6" t="s">
        <v>71</v>
      </c>
      <c r="J51" s="132"/>
      <c r="K51" s="133"/>
      <c r="L51" s="134"/>
      <c r="M51" s="42" t="s">
        <v>36</v>
      </c>
      <c r="N51" s="410"/>
      <c r="O51" s="133"/>
      <c r="P51" s="133"/>
      <c r="Q51" s="133"/>
      <c r="R51" s="135" t="str">
        <f t="shared" si="0"/>
        <v/>
      </c>
      <c r="S51" s="136"/>
      <c r="T51" s="136"/>
      <c r="U51" s="136"/>
      <c r="V51" s="136"/>
      <c r="W51" s="136"/>
      <c r="X51" s="136"/>
      <c r="Y51" s="136"/>
      <c r="Z51" s="137"/>
      <c r="AA51" s="72"/>
      <c r="AB51" s="73"/>
      <c r="AC51" s="73"/>
      <c r="AD51" s="73"/>
      <c r="AE51" s="73"/>
      <c r="AF51" s="73"/>
      <c r="AG51" s="73"/>
      <c r="AH51" s="74"/>
    </row>
    <row r="52" spans="1:34" ht="15" customHeight="1" x14ac:dyDescent="0.15">
      <c r="A52" s="325"/>
      <c r="B52" s="129" t="s">
        <v>40</v>
      </c>
      <c r="C52" s="130"/>
      <c r="D52" s="130"/>
      <c r="E52" s="130"/>
      <c r="F52" s="130"/>
      <c r="G52" s="130"/>
      <c r="H52" s="131"/>
      <c r="I52" s="6" t="s">
        <v>72</v>
      </c>
      <c r="J52" s="132"/>
      <c r="K52" s="133"/>
      <c r="L52" s="134"/>
      <c r="M52" s="42" t="s">
        <v>36</v>
      </c>
      <c r="N52" s="410"/>
      <c r="O52" s="133"/>
      <c r="P52" s="133"/>
      <c r="Q52" s="133"/>
      <c r="R52" s="135" t="str">
        <f t="shared" si="0"/>
        <v/>
      </c>
      <c r="S52" s="136"/>
      <c r="T52" s="136"/>
      <c r="U52" s="136"/>
      <c r="V52" s="136"/>
      <c r="W52" s="136"/>
      <c r="X52" s="136"/>
      <c r="Y52" s="136"/>
      <c r="Z52" s="137"/>
      <c r="AA52" s="72"/>
      <c r="AB52" s="73"/>
      <c r="AC52" s="73"/>
      <c r="AD52" s="73"/>
      <c r="AE52" s="73"/>
      <c r="AF52" s="73"/>
      <c r="AG52" s="73"/>
      <c r="AH52" s="74"/>
    </row>
    <row r="53" spans="1:34" ht="15" customHeight="1" x14ac:dyDescent="0.15">
      <c r="A53" s="325"/>
      <c r="B53" s="129" t="s">
        <v>41</v>
      </c>
      <c r="C53" s="130"/>
      <c r="D53" s="130"/>
      <c r="E53" s="130"/>
      <c r="F53" s="130"/>
      <c r="G53" s="130"/>
      <c r="H53" s="131"/>
      <c r="I53" s="6" t="s">
        <v>73</v>
      </c>
      <c r="J53" s="132"/>
      <c r="K53" s="133"/>
      <c r="L53" s="134"/>
      <c r="M53" s="42" t="s">
        <v>36</v>
      </c>
      <c r="N53" s="410"/>
      <c r="O53" s="133"/>
      <c r="P53" s="133"/>
      <c r="Q53" s="133"/>
      <c r="R53" s="135" t="str">
        <f t="shared" si="0"/>
        <v/>
      </c>
      <c r="S53" s="136"/>
      <c r="T53" s="136"/>
      <c r="U53" s="136"/>
      <c r="V53" s="136"/>
      <c r="W53" s="136"/>
      <c r="X53" s="136"/>
      <c r="Y53" s="136"/>
      <c r="Z53" s="137"/>
      <c r="AA53" s="72"/>
      <c r="AB53" s="73"/>
      <c r="AC53" s="73"/>
      <c r="AD53" s="73"/>
      <c r="AE53" s="73"/>
      <c r="AF53" s="73"/>
      <c r="AG53" s="73"/>
      <c r="AH53" s="74"/>
    </row>
    <row r="54" spans="1:34" ht="15" customHeight="1" x14ac:dyDescent="0.15">
      <c r="A54" s="325"/>
      <c r="B54" s="278" t="s">
        <v>42</v>
      </c>
      <c r="C54" s="279" t="s">
        <v>126</v>
      </c>
      <c r="D54" s="280"/>
      <c r="E54" s="280"/>
      <c r="F54" s="280"/>
      <c r="G54" s="280"/>
      <c r="H54" s="281"/>
      <c r="I54" s="3" t="s">
        <v>70</v>
      </c>
      <c r="J54" s="132"/>
      <c r="K54" s="133"/>
      <c r="L54" s="134"/>
      <c r="M54" s="42" t="s">
        <v>36</v>
      </c>
      <c r="N54" s="410"/>
      <c r="O54" s="133"/>
      <c r="P54" s="133"/>
      <c r="Q54" s="133"/>
      <c r="R54" s="135" t="str">
        <f t="shared" si="0"/>
        <v/>
      </c>
      <c r="S54" s="136"/>
      <c r="T54" s="136"/>
      <c r="U54" s="136"/>
      <c r="V54" s="136"/>
      <c r="W54" s="136"/>
      <c r="X54" s="136"/>
      <c r="Y54" s="136"/>
      <c r="Z54" s="137"/>
      <c r="AA54" s="72"/>
      <c r="AB54" s="73"/>
      <c r="AC54" s="73"/>
      <c r="AD54" s="73"/>
      <c r="AE54" s="73"/>
      <c r="AF54" s="73"/>
      <c r="AG54" s="73"/>
      <c r="AH54" s="74"/>
    </row>
    <row r="55" spans="1:34" ht="15" customHeight="1" x14ac:dyDescent="0.15">
      <c r="A55" s="325"/>
      <c r="B55" s="278"/>
      <c r="C55" s="282" t="s">
        <v>127</v>
      </c>
      <c r="D55" s="282"/>
      <c r="E55" s="282"/>
      <c r="F55" s="282"/>
      <c r="G55" s="130"/>
      <c r="H55" s="131"/>
      <c r="I55" s="6" t="s">
        <v>70</v>
      </c>
      <c r="J55" s="132"/>
      <c r="K55" s="133"/>
      <c r="L55" s="134"/>
      <c r="M55" s="42" t="s">
        <v>36</v>
      </c>
      <c r="N55" s="410"/>
      <c r="O55" s="133"/>
      <c r="P55" s="133"/>
      <c r="Q55" s="133"/>
      <c r="R55" s="135" t="str">
        <f t="shared" si="0"/>
        <v/>
      </c>
      <c r="S55" s="136"/>
      <c r="T55" s="136"/>
      <c r="U55" s="136"/>
      <c r="V55" s="136"/>
      <c r="W55" s="136"/>
      <c r="X55" s="136"/>
      <c r="Y55" s="136"/>
      <c r="Z55" s="137"/>
      <c r="AA55" s="72"/>
      <c r="AB55" s="73"/>
      <c r="AC55" s="73"/>
      <c r="AD55" s="73"/>
      <c r="AE55" s="73"/>
      <c r="AF55" s="73"/>
      <c r="AG55" s="73"/>
      <c r="AH55" s="74"/>
    </row>
    <row r="56" spans="1:34" ht="15" customHeight="1" x14ac:dyDescent="0.15">
      <c r="A56" s="325"/>
      <c r="B56" s="278" t="s">
        <v>43</v>
      </c>
      <c r="C56" s="285" t="s">
        <v>44</v>
      </c>
      <c r="D56" s="285"/>
      <c r="E56" s="285"/>
      <c r="F56" s="285"/>
      <c r="G56" s="286"/>
      <c r="H56" s="287"/>
      <c r="I56" s="250" t="s">
        <v>74</v>
      </c>
      <c r="J56" s="252"/>
      <c r="K56" s="253"/>
      <c r="L56" s="253"/>
      <c r="M56" s="276" t="s">
        <v>36</v>
      </c>
      <c r="N56" s="411"/>
      <c r="O56" s="412"/>
      <c r="P56" s="412"/>
      <c r="Q56" s="413"/>
      <c r="R56" s="221" t="str">
        <f t="shared" si="0"/>
        <v/>
      </c>
      <c r="S56" s="222"/>
      <c r="T56" s="222"/>
      <c r="U56" s="222"/>
      <c r="V56" s="222"/>
      <c r="W56" s="222"/>
      <c r="X56" s="222"/>
      <c r="Y56" s="222"/>
      <c r="Z56" s="223"/>
      <c r="AA56" s="381"/>
      <c r="AB56" s="382"/>
      <c r="AC56" s="382"/>
      <c r="AD56" s="382"/>
      <c r="AE56" s="382"/>
      <c r="AF56" s="382"/>
      <c r="AG56" s="382"/>
      <c r="AH56" s="383"/>
    </row>
    <row r="57" spans="1:34" ht="15" customHeight="1" x14ac:dyDescent="0.15">
      <c r="A57" s="325"/>
      <c r="B57" s="278"/>
      <c r="C57" s="247" t="s">
        <v>132</v>
      </c>
      <c r="D57" s="248"/>
      <c r="E57" s="248"/>
      <c r="F57" s="248"/>
      <c r="G57" s="248"/>
      <c r="H57" s="249"/>
      <c r="I57" s="251"/>
      <c r="J57" s="254"/>
      <c r="K57" s="255"/>
      <c r="L57" s="255"/>
      <c r="M57" s="277"/>
      <c r="N57" s="414"/>
      <c r="O57" s="415"/>
      <c r="P57" s="415"/>
      <c r="Q57" s="416"/>
      <c r="R57" s="224" t="str">
        <f t="shared" si="0"/>
        <v/>
      </c>
      <c r="S57" s="225"/>
      <c r="T57" s="225"/>
      <c r="U57" s="225"/>
      <c r="V57" s="225"/>
      <c r="W57" s="225"/>
      <c r="X57" s="225"/>
      <c r="Y57" s="225"/>
      <c r="Z57" s="226"/>
      <c r="AA57" s="384"/>
      <c r="AB57" s="385"/>
      <c r="AC57" s="385"/>
      <c r="AD57" s="385"/>
      <c r="AE57" s="385"/>
      <c r="AF57" s="385"/>
      <c r="AG57" s="385"/>
      <c r="AH57" s="386"/>
    </row>
    <row r="58" spans="1:34" ht="21.75" customHeight="1" x14ac:dyDescent="0.15">
      <c r="A58" s="325"/>
      <c r="B58" s="278"/>
      <c r="C58" s="282" t="s">
        <v>102</v>
      </c>
      <c r="D58" s="282"/>
      <c r="E58" s="282"/>
      <c r="F58" s="282"/>
      <c r="G58" s="283"/>
      <c r="H58" s="284"/>
      <c r="I58" s="6" t="s">
        <v>74</v>
      </c>
      <c r="J58" s="132"/>
      <c r="K58" s="133"/>
      <c r="L58" s="134"/>
      <c r="M58" s="42" t="s">
        <v>36</v>
      </c>
      <c r="N58" s="410"/>
      <c r="O58" s="133"/>
      <c r="P58" s="133"/>
      <c r="Q58" s="133"/>
      <c r="R58" s="195" t="str">
        <f t="shared" ref="R58:R65" si="1">IF(OR(J58="",N58="")=TRUE,"",VALUE(J58)*VALUE(N58))</f>
        <v/>
      </c>
      <c r="S58" s="196"/>
      <c r="T58" s="196"/>
      <c r="U58" s="196"/>
      <c r="V58" s="196"/>
      <c r="W58" s="196"/>
      <c r="X58" s="196"/>
      <c r="Y58" s="196"/>
      <c r="Z58" s="197"/>
      <c r="AA58" s="72"/>
      <c r="AB58" s="73"/>
      <c r="AC58" s="73"/>
      <c r="AD58" s="73"/>
      <c r="AE58" s="73"/>
      <c r="AF58" s="73"/>
      <c r="AG58" s="73"/>
      <c r="AH58" s="74"/>
    </row>
    <row r="59" spans="1:34" ht="15" customHeight="1" x14ac:dyDescent="0.15">
      <c r="A59" s="325"/>
      <c r="B59" s="288" t="s">
        <v>52</v>
      </c>
      <c r="C59" s="138"/>
      <c r="D59" s="129" t="s">
        <v>45</v>
      </c>
      <c r="E59" s="129"/>
      <c r="F59" s="130"/>
      <c r="G59" s="130"/>
      <c r="H59" s="131"/>
      <c r="I59" s="6" t="s">
        <v>75</v>
      </c>
      <c r="J59" s="132"/>
      <c r="K59" s="133"/>
      <c r="L59" s="134"/>
      <c r="M59" s="42" t="s">
        <v>36</v>
      </c>
      <c r="N59" s="410"/>
      <c r="O59" s="133"/>
      <c r="P59" s="133"/>
      <c r="Q59" s="133"/>
      <c r="R59" s="195" t="str">
        <f t="shared" si="1"/>
        <v/>
      </c>
      <c r="S59" s="196"/>
      <c r="T59" s="196"/>
      <c r="U59" s="196"/>
      <c r="V59" s="196"/>
      <c r="W59" s="196"/>
      <c r="X59" s="196"/>
      <c r="Y59" s="196"/>
      <c r="Z59" s="197"/>
      <c r="AA59" s="72"/>
      <c r="AB59" s="73"/>
      <c r="AC59" s="73"/>
      <c r="AD59" s="73"/>
      <c r="AE59" s="73"/>
      <c r="AF59" s="73"/>
      <c r="AG59" s="73"/>
      <c r="AH59" s="74"/>
    </row>
    <row r="60" spans="1:34" ht="15" customHeight="1" x14ac:dyDescent="0.15">
      <c r="A60" s="325"/>
      <c r="B60" s="289"/>
      <c r="C60" s="138"/>
      <c r="D60" s="129" t="s">
        <v>46</v>
      </c>
      <c r="E60" s="129"/>
      <c r="F60" s="130"/>
      <c r="G60" s="130"/>
      <c r="H60" s="131"/>
      <c r="I60" s="6" t="s">
        <v>76</v>
      </c>
      <c r="J60" s="132"/>
      <c r="K60" s="133"/>
      <c r="L60" s="134"/>
      <c r="M60" s="42" t="s">
        <v>36</v>
      </c>
      <c r="N60" s="410"/>
      <c r="O60" s="133"/>
      <c r="P60" s="133"/>
      <c r="Q60" s="133"/>
      <c r="R60" s="195" t="str">
        <f t="shared" si="1"/>
        <v/>
      </c>
      <c r="S60" s="196"/>
      <c r="T60" s="196"/>
      <c r="U60" s="196"/>
      <c r="V60" s="196"/>
      <c r="W60" s="196"/>
      <c r="X60" s="196"/>
      <c r="Y60" s="196"/>
      <c r="Z60" s="197"/>
      <c r="AA60" s="72"/>
      <c r="AB60" s="73"/>
      <c r="AC60" s="73"/>
      <c r="AD60" s="73"/>
      <c r="AE60" s="73"/>
      <c r="AF60" s="73"/>
      <c r="AG60" s="73"/>
      <c r="AH60" s="74"/>
    </row>
    <row r="61" spans="1:34" ht="15" customHeight="1" x14ac:dyDescent="0.15">
      <c r="A61" s="325"/>
      <c r="B61" s="289"/>
      <c r="C61" s="138"/>
      <c r="D61" s="129" t="s">
        <v>47</v>
      </c>
      <c r="E61" s="129"/>
      <c r="F61" s="129"/>
      <c r="G61" s="130"/>
      <c r="H61" s="131"/>
      <c r="I61" s="6" t="s">
        <v>76</v>
      </c>
      <c r="J61" s="132"/>
      <c r="K61" s="133"/>
      <c r="L61" s="134"/>
      <c r="M61" s="42" t="s">
        <v>36</v>
      </c>
      <c r="N61" s="410"/>
      <c r="O61" s="133"/>
      <c r="P61" s="133"/>
      <c r="Q61" s="133"/>
      <c r="R61" s="195" t="str">
        <f t="shared" si="1"/>
        <v/>
      </c>
      <c r="S61" s="196"/>
      <c r="T61" s="196"/>
      <c r="U61" s="196"/>
      <c r="V61" s="196"/>
      <c r="W61" s="196"/>
      <c r="X61" s="196"/>
      <c r="Y61" s="196"/>
      <c r="Z61" s="197"/>
      <c r="AA61" s="72"/>
      <c r="AB61" s="73"/>
      <c r="AC61" s="73"/>
      <c r="AD61" s="73"/>
      <c r="AE61" s="73"/>
      <c r="AF61" s="73"/>
      <c r="AG61" s="73"/>
      <c r="AH61" s="74"/>
    </row>
    <row r="62" spans="1:34" ht="15" customHeight="1" x14ac:dyDescent="0.15">
      <c r="A62" s="325"/>
      <c r="B62" s="289"/>
      <c r="C62" s="138"/>
      <c r="D62" s="129" t="s">
        <v>48</v>
      </c>
      <c r="E62" s="129"/>
      <c r="F62" s="129"/>
      <c r="G62" s="130"/>
      <c r="H62" s="131"/>
      <c r="I62" s="6" t="s">
        <v>77</v>
      </c>
      <c r="J62" s="132"/>
      <c r="K62" s="133"/>
      <c r="L62" s="134"/>
      <c r="M62" s="42" t="s">
        <v>36</v>
      </c>
      <c r="N62" s="410"/>
      <c r="O62" s="133"/>
      <c r="P62" s="133"/>
      <c r="Q62" s="133"/>
      <c r="R62" s="195" t="str">
        <f t="shared" si="1"/>
        <v/>
      </c>
      <c r="S62" s="196"/>
      <c r="T62" s="196"/>
      <c r="U62" s="196"/>
      <c r="V62" s="196"/>
      <c r="W62" s="196"/>
      <c r="X62" s="196"/>
      <c r="Y62" s="196"/>
      <c r="Z62" s="197"/>
      <c r="AA62" s="72"/>
      <c r="AB62" s="73"/>
      <c r="AC62" s="73"/>
      <c r="AD62" s="73"/>
      <c r="AE62" s="73"/>
      <c r="AF62" s="73"/>
      <c r="AG62" s="73"/>
      <c r="AH62" s="74"/>
    </row>
    <row r="63" spans="1:34" ht="15" customHeight="1" x14ac:dyDescent="0.15">
      <c r="A63" s="325"/>
      <c r="B63" s="289"/>
      <c r="C63" s="138" t="s">
        <v>49</v>
      </c>
      <c r="D63" s="138"/>
      <c r="E63" s="138"/>
      <c r="F63" s="139"/>
      <c r="G63" s="139"/>
      <c r="H63" s="140"/>
      <c r="I63" s="6" t="s">
        <v>78</v>
      </c>
      <c r="J63" s="132"/>
      <c r="K63" s="133"/>
      <c r="L63" s="134"/>
      <c r="M63" s="42" t="s">
        <v>36</v>
      </c>
      <c r="N63" s="410"/>
      <c r="O63" s="133"/>
      <c r="P63" s="133"/>
      <c r="Q63" s="133"/>
      <c r="R63" s="195" t="str">
        <f t="shared" si="1"/>
        <v/>
      </c>
      <c r="S63" s="196"/>
      <c r="T63" s="196"/>
      <c r="U63" s="196"/>
      <c r="V63" s="196"/>
      <c r="W63" s="196"/>
      <c r="X63" s="196"/>
      <c r="Y63" s="196"/>
      <c r="Z63" s="197"/>
      <c r="AA63" s="72"/>
      <c r="AB63" s="73"/>
      <c r="AC63" s="73"/>
      <c r="AD63" s="73"/>
      <c r="AE63" s="73"/>
      <c r="AF63" s="73"/>
      <c r="AG63" s="73"/>
      <c r="AH63" s="74"/>
    </row>
    <row r="64" spans="1:34" ht="15" customHeight="1" x14ac:dyDescent="0.15">
      <c r="A64" s="325"/>
      <c r="B64" s="289"/>
      <c r="C64" s="129" t="s">
        <v>63</v>
      </c>
      <c r="D64" s="129"/>
      <c r="E64" s="129"/>
      <c r="F64" s="129"/>
      <c r="G64" s="130"/>
      <c r="H64" s="131"/>
      <c r="I64" s="6" t="s">
        <v>74</v>
      </c>
      <c r="J64" s="132"/>
      <c r="K64" s="133"/>
      <c r="L64" s="134"/>
      <c r="M64" s="42" t="s">
        <v>36</v>
      </c>
      <c r="N64" s="410"/>
      <c r="O64" s="133"/>
      <c r="P64" s="133"/>
      <c r="Q64" s="133"/>
      <c r="R64" s="195" t="str">
        <f t="shared" si="1"/>
        <v/>
      </c>
      <c r="S64" s="196"/>
      <c r="T64" s="196"/>
      <c r="U64" s="196"/>
      <c r="V64" s="196"/>
      <c r="W64" s="196"/>
      <c r="X64" s="196"/>
      <c r="Y64" s="196"/>
      <c r="Z64" s="197"/>
      <c r="AA64" s="72"/>
      <c r="AB64" s="73"/>
      <c r="AC64" s="73"/>
      <c r="AD64" s="73"/>
      <c r="AE64" s="73"/>
      <c r="AF64" s="73"/>
      <c r="AG64" s="73"/>
      <c r="AH64" s="74"/>
    </row>
    <row r="65" spans="1:34" ht="15" customHeight="1" x14ac:dyDescent="0.15">
      <c r="A65" s="325"/>
      <c r="B65" s="289"/>
      <c r="C65" s="129" t="s">
        <v>64</v>
      </c>
      <c r="D65" s="129"/>
      <c r="E65" s="129"/>
      <c r="F65" s="129"/>
      <c r="G65" s="130"/>
      <c r="H65" s="131"/>
      <c r="I65" s="6" t="s">
        <v>79</v>
      </c>
      <c r="J65" s="132"/>
      <c r="K65" s="133"/>
      <c r="L65" s="134"/>
      <c r="M65" s="42" t="s">
        <v>36</v>
      </c>
      <c r="N65" s="417"/>
      <c r="O65" s="418"/>
      <c r="P65" s="418"/>
      <c r="Q65" s="419"/>
      <c r="R65" s="195" t="str">
        <f t="shared" si="1"/>
        <v/>
      </c>
      <c r="S65" s="196"/>
      <c r="T65" s="196"/>
      <c r="U65" s="196"/>
      <c r="V65" s="196"/>
      <c r="W65" s="196"/>
      <c r="X65" s="196"/>
      <c r="Y65" s="196"/>
      <c r="Z65" s="197"/>
      <c r="AA65" s="72"/>
      <c r="AB65" s="73"/>
      <c r="AC65" s="73"/>
      <c r="AD65" s="73"/>
      <c r="AE65" s="73"/>
      <c r="AF65" s="73"/>
      <c r="AG65" s="73"/>
      <c r="AH65" s="74"/>
    </row>
    <row r="66" spans="1:34" ht="15" customHeight="1" x14ac:dyDescent="0.15">
      <c r="A66" s="325"/>
      <c r="B66" s="289"/>
      <c r="C66" s="129" t="s">
        <v>65</v>
      </c>
      <c r="D66" s="129"/>
      <c r="E66" s="129"/>
      <c r="F66" s="129"/>
      <c r="G66" s="130"/>
      <c r="H66" s="131"/>
      <c r="I66" s="6" t="s">
        <v>80</v>
      </c>
      <c r="J66" s="132"/>
      <c r="K66" s="133"/>
      <c r="L66" s="134"/>
      <c r="M66" s="42" t="s">
        <v>36</v>
      </c>
      <c r="N66" s="417"/>
      <c r="O66" s="418"/>
      <c r="P66" s="418"/>
      <c r="Q66" s="419"/>
      <c r="R66" s="195" t="str">
        <f t="shared" ref="R66:R73" si="2">IF(OR(J66="",N66="")=TRUE,"",VALUE(J66)*VALUE(N66))</f>
        <v/>
      </c>
      <c r="S66" s="196"/>
      <c r="T66" s="196"/>
      <c r="U66" s="196"/>
      <c r="V66" s="196"/>
      <c r="W66" s="196"/>
      <c r="X66" s="196"/>
      <c r="Y66" s="196"/>
      <c r="Z66" s="197"/>
      <c r="AA66" s="72"/>
      <c r="AB66" s="73"/>
      <c r="AC66" s="73"/>
      <c r="AD66" s="73"/>
      <c r="AE66" s="73"/>
      <c r="AF66" s="73"/>
      <c r="AG66" s="73"/>
      <c r="AH66" s="74"/>
    </row>
    <row r="67" spans="1:34" ht="15" customHeight="1" x14ac:dyDescent="0.15">
      <c r="A67" s="325"/>
      <c r="B67" s="289"/>
      <c r="C67" s="129" t="s">
        <v>66</v>
      </c>
      <c r="D67" s="129"/>
      <c r="E67" s="129"/>
      <c r="F67" s="129"/>
      <c r="G67" s="130"/>
      <c r="H67" s="131"/>
      <c r="I67" s="6" t="s">
        <v>75</v>
      </c>
      <c r="J67" s="132"/>
      <c r="K67" s="133"/>
      <c r="L67" s="134"/>
      <c r="M67" s="42" t="s">
        <v>36</v>
      </c>
      <c r="N67" s="417"/>
      <c r="O67" s="418"/>
      <c r="P67" s="418"/>
      <c r="Q67" s="419"/>
      <c r="R67" s="195" t="str">
        <f t="shared" si="2"/>
        <v/>
      </c>
      <c r="S67" s="196"/>
      <c r="T67" s="196"/>
      <c r="U67" s="196"/>
      <c r="V67" s="196"/>
      <c r="W67" s="196"/>
      <c r="X67" s="196"/>
      <c r="Y67" s="196"/>
      <c r="Z67" s="197"/>
      <c r="AA67" s="72"/>
      <c r="AB67" s="73"/>
      <c r="AC67" s="73"/>
      <c r="AD67" s="73"/>
      <c r="AE67" s="73"/>
      <c r="AF67" s="73"/>
      <c r="AG67" s="73"/>
      <c r="AH67" s="74"/>
    </row>
    <row r="68" spans="1:34" ht="15" customHeight="1" x14ac:dyDescent="0.15">
      <c r="A68" s="325"/>
      <c r="B68" s="289"/>
      <c r="C68" s="129" t="s">
        <v>67</v>
      </c>
      <c r="D68" s="129"/>
      <c r="E68" s="129"/>
      <c r="F68" s="129"/>
      <c r="G68" s="130"/>
      <c r="H68" s="131"/>
      <c r="I68" s="6" t="s">
        <v>81</v>
      </c>
      <c r="J68" s="132"/>
      <c r="K68" s="133"/>
      <c r="L68" s="134"/>
      <c r="M68" s="42" t="s">
        <v>36</v>
      </c>
      <c r="N68" s="417"/>
      <c r="O68" s="418"/>
      <c r="P68" s="418"/>
      <c r="Q68" s="419"/>
      <c r="R68" s="195" t="str">
        <f t="shared" si="2"/>
        <v/>
      </c>
      <c r="S68" s="196"/>
      <c r="T68" s="196"/>
      <c r="U68" s="196"/>
      <c r="V68" s="196"/>
      <c r="W68" s="196"/>
      <c r="X68" s="196"/>
      <c r="Y68" s="196"/>
      <c r="Z68" s="197"/>
      <c r="AA68" s="72"/>
      <c r="AB68" s="73"/>
      <c r="AC68" s="73"/>
      <c r="AD68" s="73"/>
      <c r="AE68" s="73"/>
      <c r="AF68" s="73"/>
      <c r="AG68" s="73"/>
      <c r="AH68" s="74"/>
    </row>
    <row r="69" spans="1:34" ht="15" customHeight="1" x14ac:dyDescent="0.15">
      <c r="A69" s="325"/>
      <c r="B69" s="289"/>
      <c r="C69" s="129" t="s">
        <v>68</v>
      </c>
      <c r="D69" s="129"/>
      <c r="E69" s="129"/>
      <c r="F69" s="129"/>
      <c r="G69" s="130"/>
      <c r="H69" s="131"/>
      <c r="I69" s="6" t="s">
        <v>82</v>
      </c>
      <c r="J69" s="132"/>
      <c r="K69" s="133"/>
      <c r="L69" s="134"/>
      <c r="M69" s="42" t="s">
        <v>36</v>
      </c>
      <c r="N69" s="417"/>
      <c r="O69" s="418"/>
      <c r="P69" s="418"/>
      <c r="Q69" s="419"/>
      <c r="R69" s="195" t="str">
        <f t="shared" si="2"/>
        <v/>
      </c>
      <c r="S69" s="196"/>
      <c r="T69" s="196"/>
      <c r="U69" s="196"/>
      <c r="V69" s="196"/>
      <c r="W69" s="196"/>
      <c r="X69" s="196"/>
      <c r="Y69" s="196"/>
      <c r="Z69" s="197"/>
      <c r="AA69" s="72"/>
      <c r="AB69" s="73"/>
      <c r="AC69" s="73"/>
      <c r="AD69" s="73"/>
      <c r="AE69" s="73"/>
      <c r="AF69" s="73"/>
      <c r="AG69" s="73"/>
      <c r="AH69" s="74"/>
    </row>
    <row r="70" spans="1:34" ht="15" customHeight="1" x14ac:dyDescent="0.15">
      <c r="A70" s="325"/>
      <c r="B70" s="289"/>
      <c r="C70" s="129" t="s">
        <v>149</v>
      </c>
      <c r="D70" s="129"/>
      <c r="E70" s="129"/>
      <c r="F70" s="129"/>
      <c r="G70" s="130"/>
      <c r="H70" s="131"/>
      <c r="I70" s="55" t="s">
        <v>70</v>
      </c>
      <c r="J70" s="132"/>
      <c r="K70" s="133"/>
      <c r="L70" s="134"/>
      <c r="M70" s="54" t="s">
        <v>36</v>
      </c>
      <c r="N70" s="417"/>
      <c r="O70" s="418"/>
      <c r="P70" s="418"/>
      <c r="Q70" s="419"/>
      <c r="R70" s="195" t="str">
        <f t="shared" si="2"/>
        <v/>
      </c>
      <c r="S70" s="196"/>
      <c r="T70" s="196"/>
      <c r="U70" s="196"/>
      <c r="V70" s="196"/>
      <c r="W70" s="196"/>
      <c r="X70" s="196"/>
      <c r="Y70" s="196"/>
      <c r="Z70" s="197"/>
      <c r="AA70" s="72"/>
      <c r="AB70" s="73"/>
      <c r="AC70" s="73"/>
      <c r="AD70" s="73"/>
      <c r="AE70" s="73"/>
      <c r="AF70" s="73"/>
      <c r="AG70" s="73"/>
      <c r="AH70" s="74"/>
    </row>
    <row r="71" spans="1:34" ht="15" customHeight="1" x14ac:dyDescent="0.15">
      <c r="A71" s="325"/>
      <c r="B71" s="289"/>
      <c r="C71" s="129" t="s">
        <v>150</v>
      </c>
      <c r="D71" s="129"/>
      <c r="E71" s="129"/>
      <c r="F71" s="129"/>
      <c r="G71" s="130"/>
      <c r="H71" s="131"/>
      <c r="I71" s="55" t="s">
        <v>70</v>
      </c>
      <c r="J71" s="132"/>
      <c r="K71" s="133"/>
      <c r="L71" s="134"/>
      <c r="M71" s="54" t="s">
        <v>36</v>
      </c>
      <c r="N71" s="417"/>
      <c r="O71" s="418"/>
      <c r="P71" s="418"/>
      <c r="Q71" s="419"/>
      <c r="R71" s="195" t="str">
        <f t="shared" si="2"/>
        <v/>
      </c>
      <c r="S71" s="196"/>
      <c r="T71" s="196"/>
      <c r="U71" s="196"/>
      <c r="V71" s="196"/>
      <c r="W71" s="196"/>
      <c r="X71" s="196"/>
      <c r="Y71" s="196"/>
      <c r="Z71" s="197"/>
      <c r="AA71" s="72"/>
      <c r="AB71" s="73"/>
      <c r="AC71" s="73"/>
      <c r="AD71" s="73"/>
      <c r="AE71" s="73"/>
      <c r="AF71" s="73"/>
      <c r="AG71" s="73"/>
      <c r="AH71" s="74"/>
    </row>
    <row r="72" spans="1:34" ht="10.5" customHeight="1" x14ac:dyDescent="0.15">
      <c r="A72" s="325"/>
      <c r="B72" s="289"/>
      <c r="C72" s="317" t="s">
        <v>69</v>
      </c>
      <c r="D72" s="317"/>
      <c r="E72" s="317"/>
      <c r="F72" s="317"/>
      <c r="G72" s="139"/>
      <c r="H72" s="140"/>
      <c r="I72" s="355" t="s">
        <v>83</v>
      </c>
      <c r="J72" s="132"/>
      <c r="K72" s="133"/>
      <c r="L72" s="134"/>
      <c r="M72" s="354" t="s">
        <v>36</v>
      </c>
      <c r="N72" s="410"/>
      <c r="O72" s="133"/>
      <c r="P72" s="133"/>
      <c r="Q72" s="133"/>
      <c r="R72" s="195" t="str">
        <f t="shared" si="2"/>
        <v/>
      </c>
      <c r="S72" s="196"/>
      <c r="T72" s="196"/>
      <c r="U72" s="196"/>
      <c r="V72" s="196"/>
      <c r="W72" s="196"/>
      <c r="X72" s="196"/>
      <c r="Y72" s="196"/>
      <c r="Z72" s="197"/>
      <c r="AA72" s="381"/>
      <c r="AB72" s="382"/>
      <c r="AC72" s="382"/>
      <c r="AD72" s="382"/>
      <c r="AE72" s="382"/>
      <c r="AF72" s="382"/>
      <c r="AG72" s="382"/>
      <c r="AH72" s="383"/>
    </row>
    <row r="73" spans="1:34" ht="10.5" customHeight="1" x14ac:dyDescent="0.15">
      <c r="A73" s="325"/>
      <c r="B73" s="289"/>
      <c r="C73" s="138" t="s">
        <v>86</v>
      </c>
      <c r="D73" s="138"/>
      <c r="E73" s="138"/>
      <c r="F73" s="138"/>
      <c r="G73" s="139"/>
      <c r="H73" s="140"/>
      <c r="I73" s="355"/>
      <c r="J73" s="133"/>
      <c r="K73" s="133"/>
      <c r="L73" s="134"/>
      <c r="M73" s="354"/>
      <c r="N73" s="133"/>
      <c r="O73" s="133"/>
      <c r="P73" s="133"/>
      <c r="Q73" s="133"/>
      <c r="R73" s="196" t="str">
        <f t="shared" si="2"/>
        <v/>
      </c>
      <c r="S73" s="196"/>
      <c r="T73" s="196"/>
      <c r="U73" s="196"/>
      <c r="V73" s="196"/>
      <c r="W73" s="196"/>
      <c r="X73" s="196"/>
      <c r="Y73" s="196"/>
      <c r="Z73" s="197"/>
      <c r="AA73" s="384"/>
      <c r="AB73" s="385"/>
      <c r="AC73" s="385"/>
      <c r="AD73" s="385"/>
      <c r="AE73" s="385"/>
      <c r="AF73" s="385"/>
      <c r="AG73" s="385"/>
      <c r="AH73" s="386"/>
    </row>
    <row r="74" spans="1:34" ht="15" customHeight="1" x14ac:dyDescent="0.15">
      <c r="A74" s="325"/>
      <c r="B74" s="289"/>
      <c r="C74" s="129" t="s">
        <v>87</v>
      </c>
      <c r="D74" s="129"/>
      <c r="E74" s="129"/>
      <c r="F74" s="129"/>
      <c r="G74" s="130"/>
      <c r="H74" s="131"/>
      <c r="I74" s="6" t="s">
        <v>93</v>
      </c>
      <c r="J74" s="132"/>
      <c r="K74" s="133"/>
      <c r="L74" s="134"/>
      <c r="M74" s="43" t="s">
        <v>36</v>
      </c>
      <c r="N74" s="405" t="s">
        <v>91</v>
      </c>
      <c r="O74" s="405"/>
      <c r="P74" s="405"/>
      <c r="Q74" s="406"/>
      <c r="R74" s="256" t="s">
        <v>92</v>
      </c>
      <c r="S74" s="257"/>
      <c r="T74" s="257"/>
      <c r="U74" s="257"/>
      <c r="V74" s="257"/>
      <c r="W74" s="257"/>
      <c r="X74" s="257"/>
      <c r="Y74" s="257"/>
      <c r="Z74" s="258"/>
      <c r="AA74" s="381"/>
      <c r="AB74" s="382"/>
      <c r="AC74" s="382"/>
      <c r="AD74" s="382"/>
      <c r="AE74" s="382"/>
      <c r="AF74" s="382"/>
      <c r="AG74" s="382"/>
      <c r="AH74" s="383"/>
    </row>
    <row r="75" spans="1:34" ht="15" customHeight="1" x14ac:dyDescent="0.15">
      <c r="A75" s="325"/>
      <c r="B75" s="289"/>
      <c r="C75" s="129" t="s">
        <v>88</v>
      </c>
      <c r="D75" s="129"/>
      <c r="E75" s="129"/>
      <c r="F75" s="129"/>
      <c r="G75" s="130"/>
      <c r="H75" s="131"/>
      <c r="I75" s="6" t="s">
        <v>94</v>
      </c>
      <c r="J75" s="132"/>
      <c r="K75" s="133"/>
      <c r="L75" s="134"/>
      <c r="M75" s="43" t="s">
        <v>36</v>
      </c>
      <c r="N75" s="291" t="s">
        <v>91</v>
      </c>
      <c r="O75" s="291"/>
      <c r="P75" s="291"/>
      <c r="Q75" s="292"/>
      <c r="R75" s="326"/>
      <c r="S75" s="327"/>
      <c r="T75" s="327"/>
      <c r="U75" s="327"/>
      <c r="V75" s="327"/>
      <c r="W75" s="327"/>
      <c r="X75" s="327"/>
      <c r="Y75" s="327"/>
      <c r="Z75" s="328"/>
      <c r="AA75" s="387"/>
      <c r="AB75" s="388"/>
      <c r="AC75" s="388"/>
      <c r="AD75" s="388"/>
      <c r="AE75" s="388"/>
      <c r="AF75" s="388"/>
      <c r="AG75" s="388"/>
      <c r="AH75" s="389"/>
    </row>
    <row r="76" spans="1:34" ht="15" customHeight="1" x14ac:dyDescent="0.15">
      <c r="A76" s="325"/>
      <c r="B76" s="289"/>
      <c r="C76" s="129" t="s">
        <v>95</v>
      </c>
      <c r="D76" s="129"/>
      <c r="E76" s="129"/>
      <c r="F76" s="129"/>
      <c r="G76" s="130"/>
      <c r="H76" s="131"/>
      <c r="I76" s="6" t="s">
        <v>96</v>
      </c>
      <c r="J76" s="132"/>
      <c r="K76" s="133"/>
      <c r="L76" s="134"/>
      <c r="M76" s="43" t="s">
        <v>36</v>
      </c>
      <c r="N76" s="291" t="s">
        <v>91</v>
      </c>
      <c r="O76" s="291"/>
      <c r="P76" s="291"/>
      <c r="Q76" s="292"/>
      <c r="R76" s="326"/>
      <c r="S76" s="327"/>
      <c r="T76" s="327"/>
      <c r="U76" s="327"/>
      <c r="V76" s="327"/>
      <c r="W76" s="327"/>
      <c r="X76" s="327"/>
      <c r="Y76" s="327"/>
      <c r="Z76" s="328"/>
      <c r="AA76" s="387"/>
      <c r="AB76" s="388"/>
      <c r="AC76" s="388"/>
      <c r="AD76" s="388"/>
      <c r="AE76" s="388"/>
      <c r="AF76" s="388"/>
      <c r="AG76" s="388"/>
      <c r="AH76" s="389"/>
    </row>
    <row r="77" spans="1:34" ht="15" customHeight="1" x14ac:dyDescent="0.15">
      <c r="A77" s="325"/>
      <c r="B77" s="289"/>
      <c r="C77" s="129" t="s">
        <v>89</v>
      </c>
      <c r="D77" s="129"/>
      <c r="E77" s="129"/>
      <c r="F77" s="129"/>
      <c r="G77" s="130"/>
      <c r="H77" s="131"/>
      <c r="I77" s="6" t="s">
        <v>97</v>
      </c>
      <c r="J77" s="132"/>
      <c r="K77" s="133"/>
      <c r="L77" s="134"/>
      <c r="M77" s="43" t="s">
        <v>36</v>
      </c>
      <c r="N77" s="291" t="s">
        <v>91</v>
      </c>
      <c r="O77" s="291"/>
      <c r="P77" s="291"/>
      <c r="Q77" s="292"/>
      <c r="R77" s="326"/>
      <c r="S77" s="327"/>
      <c r="T77" s="327"/>
      <c r="U77" s="327"/>
      <c r="V77" s="327"/>
      <c r="W77" s="327"/>
      <c r="X77" s="327"/>
      <c r="Y77" s="327"/>
      <c r="Z77" s="328"/>
      <c r="AA77" s="387"/>
      <c r="AB77" s="388"/>
      <c r="AC77" s="388"/>
      <c r="AD77" s="388"/>
      <c r="AE77" s="388"/>
      <c r="AF77" s="388"/>
      <c r="AG77" s="388"/>
      <c r="AH77" s="389"/>
    </row>
    <row r="78" spans="1:34" ht="15" customHeight="1" x14ac:dyDescent="0.15">
      <c r="A78" s="325"/>
      <c r="B78" s="289"/>
      <c r="C78" s="310" t="s">
        <v>90</v>
      </c>
      <c r="D78" s="311"/>
      <c r="E78" s="311"/>
      <c r="F78" s="311"/>
      <c r="G78" s="312"/>
      <c r="H78" s="313"/>
      <c r="I78" s="6" t="s">
        <v>74</v>
      </c>
      <c r="J78" s="132"/>
      <c r="K78" s="133"/>
      <c r="L78" s="134"/>
      <c r="M78" s="43" t="s">
        <v>36</v>
      </c>
      <c r="N78" s="291" t="s">
        <v>91</v>
      </c>
      <c r="O78" s="291"/>
      <c r="P78" s="291"/>
      <c r="Q78" s="292"/>
      <c r="R78" s="326"/>
      <c r="S78" s="327"/>
      <c r="T78" s="327"/>
      <c r="U78" s="327"/>
      <c r="V78" s="327"/>
      <c r="W78" s="327"/>
      <c r="X78" s="327"/>
      <c r="Y78" s="327"/>
      <c r="Z78" s="328"/>
      <c r="AA78" s="387"/>
      <c r="AB78" s="388"/>
      <c r="AC78" s="388"/>
      <c r="AD78" s="388"/>
      <c r="AE78" s="388"/>
      <c r="AF78" s="388"/>
      <c r="AG78" s="388"/>
      <c r="AH78" s="389"/>
    </row>
    <row r="79" spans="1:34" ht="15" customHeight="1" x14ac:dyDescent="0.15">
      <c r="A79" s="325"/>
      <c r="B79" s="289"/>
      <c r="C79" s="129" t="s">
        <v>98</v>
      </c>
      <c r="D79" s="129"/>
      <c r="E79" s="129"/>
      <c r="F79" s="129"/>
      <c r="G79" s="130"/>
      <c r="H79" s="131"/>
      <c r="I79" s="6" t="s">
        <v>110</v>
      </c>
      <c r="J79" s="132"/>
      <c r="K79" s="133"/>
      <c r="L79" s="134"/>
      <c r="M79" s="43" t="s">
        <v>36</v>
      </c>
      <c r="N79" s="291" t="s">
        <v>91</v>
      </c>
      <c r="O79" s="291"/>
      <c r="P79" s="291"/>
      <c r="Q79" s="292"/>
      <c r="R79" s="231" t="s">
        <v>103</v>
      </c>
      <c r="S79" s="232"/>
      <c r="T79" s="232"/>
      <c r="U79" s="232"/>
      <c r="V79" s="232"/>
      <c r="W79" s="232"/>
      <c r="X79" s="232"/>
      <c r="Y79" s="232"/>
      <c r="Z79" s="233"/>
      <c r="AA79" s="384"/>
      <c r="AB79" s="385"/>
      <c r="AC79" s="385"/>
      <c r="AD79" s="385"/>
      <c r="AE79" s="385"/>
      <c r="AF79" s="385"/>
      <c r="AG79" s="385"/>
      <c r="AH79" s="386"/>
    </row>
    <row r="80" spans="1:34" ht="15" customHeight="1" x14ac:dyDescent="0.15">
      <c r="A80" s="325"/>
      <c r="B80" s="289"/>
      <c r="C80" s="132"/>
      <c r="D80" s="132"/>
      <c r="E80" s="132"/>
      <c r="F80" s="132"/>
      <c r="G80" s="133"/>
      <c r="H80" s="298"/>
      <c r="I80" s="6" t="s">
        <v>70</v>
      </c>
      <c r="J80" s="132"/>
      <c r="K80" s="133"/>
      <c r="L80" s="134"/>
      <c r="M80" s="43" t="s">
        <v>36</v>
      </c>
      <c r="N80" s="321"/>
      <c r="O80" s="321"/>
      <c r="P80" s="321"/>
      <c r="Q80" s="420"/>
      <c r="R80" s="135"/>
      <c r="S80" s="242"/>
      <c r="T80" s="242"/>
      <c r="U80" s="242"/>
      <c r="V80" s="242"/>
      <c r="W80" s="242"/>
      <c r="X80" s="242"/>
      <c r="Y80" s="242"/>
      <c r="Z80" s="243"/>
      <c r="AA80" s="72"/>
      <c r="AB80" s="73"/>
      <c r="AC80" s="73"/>
      <c r="AD80" s="73"/>
      <c r="AE80" s="73"/>
      <c r="AF80" s="73"/>
      <c r="AG80" s="73"/>
      <c r="AH80" s="74"/>
    </row>
    <row r="81" spans="1:34" ht="15" customHeight="1" x14ac:dyDescent="0.15">
      <c r="A81" s="325"/>
      <c r="B81" s="289"/>
      <c r="C81" s="132"/>
      <c r="D81" s="132"/>
      <c r="E81" s="132"/>
      <c r="F81" s="132"/>
      <c r="G81" s="133"/>
      <c r="H81" s="298"/>
      <c r="I81" s="6" t="s">
        <v>70</v>
      </c>
      <c r="J81" s="132"/>
      <c r="K81" s="133"/>
      <c r="L81" s="134"/>
      <c r="M81" s="43" t="s">
        <v>36</v>
      </c>
      <c r="N81" s="321"/>
      <c r="O81" s="321"/>
      <c r="P81" s="321"/>
      <c r="Q81" s="420"/>
      <c r="R81" s="135"/>
      <c r="S81" s="242"/>
      <c r="T81" s="242"/>
      <c r="U81" s="242"/>
      <c r="V81" s="242"/>
      <c r="W81" s="242"/>
      <c r="X81" s="242"/>
      <c r="Y81" s="242"/>
      <c r="Z81" s="243"/>
      <c r="AA81" s="72"/>
      <c r="AB81" s="73"/>
      <c r="AC81" s="73"/>
      <c r="AD81" s="73"/>
      <c r="AE81" s="73"/>
      <c r="AF81" s="73"/>
      <c r="AG81" s="73"/>
      <c r="AH81" s="74"/>
    </row>
    <row r="82" spans="1:34" ht="15" customHeight="1" x14ac:dyDescent="0.15">
      <c r="A82" s="325"/>
      <c r="B82" s="290"/>
      <c r="C82" s="132"/>
      <c r="D82" s="132"/>
      <c r="E82" s="132"/>
      <c r="F82" s="132"/>
      <c r="G82" s="133"/>
      <c r="H82" s="298"/>
      <c r="I82" s="6" t="s">
        <v>84</v>
      </c>
      <c r="J82" s="132"/>
      <c r="K82" s="133"/>
      <c r="L82" s="134"/>
      <c r="M82" s="43" t="s">
        <v>36</v>
      </c>
      <c r="N82" s="321"/>
      <c r="O82" s="321"/>
      <c r="P82" s="321"/>
      <c r="Q82" s="420"/>
      <c r="R82" s="135"/>
      <c r="S82" s="242"/>
      <c r="T82" s="242"/>
      <c r="U82" s="242"/>
      <c r="V82" s="242"/>
      <c r="W82" s="242"/>
      <c r="X82" s="242"/>
      <c r="Y82" s="242"/>
      <c r="Z82" s="243"/>
      <c r="AA82" s="72"/>
      <c r="AB82" s="73"/>
      <c r="AC82" s="73"/>
      <c r="AD82" s="73"/>
      <c r="AE82" s="73"/>
      <c r="AF82" s="73"/>
      <c r="AG82" s="73"/>
      <c r="AH82" s="74"/>
    </row>
    <row r="83" spans="1:34" ht="15" customHeight="1" x14ac:dyDescent="0.15">
      <c r="A83" s="322" t="s">
        <v>142</v>
      </c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4"/>
      <c r="R83" s="241">
        <f>SUM(R48:Z73)+R75+SUM(R80:Z82)</f>
        <v>0</v>
      </c>
      <c r="S83" s="242"/>
      <c r="T83" s="242"/>
      <c r="U83" s="242"/>
      <c r="V83" s="242"/>
      <c r="W83" s="242"/>
      <c r="X83" s="242"/>
      <c r="Y83" s="242"/>
      <c r="Z83" s="243"/>
      <c r="AA83" s="72"/>
      <c r="AB83" s="73"/>
      <c r="AC83" s="73"/>
      <c r="AD83" s="73"/>
      <c r="AE83" s="73"/>
      <c r="AF83" s="73"/>
      <c r="AG83" s="73"/>
      <c r="AH83" s="74"/>
    </row>
    <row r="84" spans="1:34" ht="15" customHeight="1" x14ac:dyDescent="0.15">
      <c r="A84" s="331" t="s">
        <v>107</v>
      </c>
      <c r="B84" s="332"/>
      <c r="C84" s="314" t="s">
        <v>53</v>
      </c>
      <c r="D84" s="66"/>
      <c r="E84" s="66"/>
      <c r="F84" s="66"/>
      <c r="G84" s="66"/>
      <c r="H84" s="318"/>
      <c r="I84" s="6" t="s">
        <v>76</v>
      </c>
      <c r="J84" s="320"/>
      <c r="K84" s="321"/>
      <c r="L84" s="321"/>
      <c r="M84" s="43" t="s">
        <v>36</v>
      </c>
      <c r="N84" s="419"/>
      <c r="O84" s="133"/>
      <c r="P84" s="133"/>
      <c r="Q84" s="133"/>
      <c r="R84" s="135" t="str">
        <f t="shared" ref="R84:R88" si="3">IF(OR(J84="",N84="")=TRUE,"",VALUE(J84)*VALUE(N84))</f>
        <v/>
      </c>
      <c r="S84" s="136"/>
      <c r="T84" s="136"/>
      <c r="U84" s="136"/>
      <c r="V84" s="136"/>
      <c r="W84" s="136"/>
      <c r="X84" s="136"/>
      <c r="Y84" s="136"/>
      <c r="Z84" s="137"/>
      <c r="AA84" s="72"/>
      <c r="AB84" s="73"/>
      <c r="AC84" s="73"/>
      <c r="AD84" s="73"/>
      <c r="AE84" s="73"/>
      <c r="AF84" s="73"/>
      <c r="AG84" s="73"/>
      <c r="AH84" s="74"/>
    </row>
    <row r="85" spans="1:34" ht="15" customHeight="1" x14ac:dyDescent="0.15">
      <c r="A85" s="333"/>
      <c r="B85" s="334"/>
      <c r="C85" s="337"/>
      <c r="D85" s="314" t="s">
        <v>41</v>
      </c>
      <c r="E85" s="315"/>
      <c r="F85" s="315"/>
      <c r="G85" s="315"/>
      <c r="H85" s="316"/>
      <c r="I85" s="6" t="s">
        <v>73</v>
      </c>
      <c r="J85" s="320"/>
      <c r="K85" s="321"/>
      <c r="L85" s="321"/>
      <c r="M85" s="43" t="s">
        <v>36</v>
      </c>
      <c r="N85" s="419"/>
      <c r="O85" s="133"/>
      <c r="P85" s="133"/>
      <c r="Q85" s="133"/>
      <c r="R85" s="135" t="str">
        <f t="shared" si="3"/>
        <v/>
      </c>
      <c r="S85" s="136"/>
      <c r="T85" s="136"/>
      <c r="U85" s="136"/>
      <c r="V85" s="136"/>
      <c r="W85" s="136"/>
      <c r="X85" s="136"/>
      <c r="Y85" s="136"/>
      <c r="Z85" s="137"/>
      <c r="AA85" s="72"/>
      <c r="AB85" s="73"/>
      <c r="AC85" s="73"/>
      <c r="AD85" s="73"/>
      <c r="AE85" s="73"/>
      <c r="AF85" s="73"/>
      <c r="AG85" s="73"/>
      <c r="AH85" s="74"/>
    </row>
    <row r="86" spans="1:34" ht="15" customHeight="1" x14ac:dyDescent="0.15">
      <c r="A86" s="333"/>
      <c r="B86" s="334"/>
      <c r="C86" s="338"/>
      <c r="D86" s="314" t="s">
        <v>104</v>
      </c>
      <c r="E86" s="340"/>
      <c r="F86" s="340"/>
      <c r="G86" s="340"/>
      <c r="H86" s="341"/>
      <c r="I86" s="6" t="s">
        <v>70</v>
      </c>
      <c r="J86" s="320"/>
      <c r="K86" s="321"/>
      <c r="L86" s="321"/>
      <c r="M86" s="43" t="s">
        <v>36</v>
      </c>
      <c r="N86" s="419"/>
      <c r="O86" s="133"/>
      <c r="P86" s="133"/>
      <c r="Q86" s="133"/>
      <c r="R86" s="135" t="str">
        <f t="shared" si="3"/>
        <v/>
      </c>
      <c r="S86" s="136"/>
      <c r="T86" s="136"/>
      <c r="U86" s="136"/>
      <c r="V86" s="136"/>
      <c r="W86" s="136"/>
      <c r="X86" s="136"/>
      <c r="Y86" s="136"/>
      <c r="Z86" s="137"/>
      <c r="AA86" s="72"/>
      <c r="AB86" s="73"/>
      <c r="AC86" s="73"/>
      <c r="AD86" s="73"/>
      <c r="AE86" s="73"/>
      <c r="AF86" s="73"/>
      <c r="AG86" s="73"/>
      <c r="AH86" s="74"/>
    </row>
    <row r="87" spans="1:34" ht="15" customHeight="1" x14ac:dyDescent="0.15">
      <c r="A87" s="333"/>
      <c r="B87" s="334"/>
      <c r="C87" s="339"/>
      <c r="D87" s="393" t="s">
        <v>17</v>
      </c>
      <c r="E87" s="394"/>
      <c r="F87" s="394"/>
      <c r="G87" s="394"/>
      <c r="H87" s="395"/>
      <c r="I87" s="6" t="s">
        <v>82</v>
      </c>
      <c r="J87" s="320"/>
      <c r="K87" s="321"/>
      <c r="L87" s="321"/>
      <c r="M87" s="43" t="s">
        <v>36</v>
      </c>
      <c r="N87" s="419"/>
      <c r="O87" s="133"/>
      <c r="P87" s="133"/>
      <c r="Q87" s="133"/>
      <c r="R87" s="135" t="str">
        <f t="shared" si="3"/>
        <v/>
      </c>
      <c r="S87" s="136"/>
      <c r="T87" s="136"/>
      <c r="U87" s="136"/>
      <c r="V87" s="136"/>
      <c r="W87" s="136"/>
      <c r="X87" s="136"/>
      <c r="Y87" s="136"/>
      <c r="Z87" s="137"/>
      <c r="AA87" s="72"/>
      <c r="AB87" s="73"/>
      <c r="AC87" s="73"/>
      <c r="AD87" s="73"/>
      <c r="AE87" s="73"/>
      <c r="AF87" s="73"/>
      <c r="AG87" s="73"/>
      <c r="AH87" s="74"/>
    </row>
    <row r="88" spans="1:34" ht="15" customHeight="1" x14ac:dyDescent="0.15">
      <c r="A88" s="333"/>
      <c r="B88" s="334"/>
      <c r="C88" s="129" t="s">
        <v>54</v>
      </c>
      <c r="D88" s="129"/>
      <c r="E88" s="129"/>
      <c r="F88" s="129"/>
      <c r="G88" s="130"/>
      <c r="H88" s="131"/>
      <c r="I88" s="6" t="s">
        <v>76</v>
      </c>
      <c r="J88" s="320"/>
      <c r="K88" s="321"/>
      <c r="L88" s="321"/>
      <c r="M88" s="43" t="s">
        <v>36</v>
      </c>
      <c r="N88" s="419"/>
      <c r="O88" s="133"/>
      <c r="P88" s="133"/>
      <c r="Q88" s="133"/>
      <c r="R88" s="135" t="str">
        <f t="shared" si="3"/>
        <v/>
      </c>
      <c r="S88" s="136"/>
      <c r="T88" s="136"/>
      <c r="U88" s="136"/>
      <c r="V88" s="136"/>
      <c r="W88" s="136"/>
      <c r="X88" s="136"/>
      <c r="Y88" s="136"/>
      <c r="Z88" s="137"/>
      <c r="AA88" s="72"/>
      <c r="AB88" s="73"/>
      <c r="AC88" s="73"/>
      <c r="AD88" s="73"/>
      <c r="AE88" s="73"/>
      <c r="AF88" s="73"/>
      <c r="AG88" s="73"/>
      <c r="AH88" s="74"/>
    </row>
    <row r="89" spans="1:34" ht="15" customHeight="1" x14ac:dyDescent="0.15">
      <c r="A89" s="335"/>
      <c r="B89" s="336"/>
      <c r="C89" s="301" t="s">
        <v>143</v>
      </c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3"/>
      <c r="R89" s="241">
        <f>SUM(R84:Z88)</f>
        <v>0</v>
      </c>
      <c r="S89" s="242"/>
      <c r="T89" s="242"/>
      <c r="U89" s="242"/>
      <c r="V89" s="242"/>
      <c r="W89" s="242"/>
      <c r="X89" s="242"/>
      <c r="Y89" s="242"/>
      <c r="Z89" s="243"/>
      <c r="AA89" s="72"/>
      <c r="AB89" s="73"/>
      <c r="AC89" s="73"/>
      <c r="AD89" s="73"/>
      <c r="AE89" s="73"/>
      <c r="AF89" s="73"/>
      <c r="AG89" s="73"/>
      <c r="AH89" s="74"/>
    </row>
    <row r="90" spans="1:34" ht="15" customHeight="1" x14ac:dyDescent="0.15">
      <c r="A90" s="329" t="s">
        <v>144</v>
      </c>
      <c r="B90" s="257"/>
      <c r="C90" s="257"/>
      <c r="D90" s="257"/>
      <c r="E90" s="257"/>
      <c r="F90" s="257"/>
      <c r="G90" s="257"/>
      <c r="H90" s="330"/>
      <c r="I90" s="4" t="s">
        <v>70</v>
      </c>
      <c r="J90" s="407"/>
      <c r="K90" s="408"/>
      <c r="L90" s="409"/>
      <c r="M90" s="44" t="s">
        <v>36</v>
      </c>
      <c r="N90" s="421"/>
      <c r="O90" s="408"/>
      <c r="P90" s="408"/>
      <c r="Q90" s="408"/>
      <c r="R90" s="326" t="str">
        <f t="shared" ref="R90:R91" si="4">IF(OR(J90="",N90="")=TRUE,"",VALUE(J90)*VALUE(N90))</f>
        <v/>
      </c>
      <c r="S90" s="327"/>
      <c r="T90" s="327"/>
      <c r="U90" s="327"/>
      <c r="V90" s="327"/>
      <c r="W90" s="327"/>
      <c r="X90" s="327"/>
      <c r="Y90" s="327"/>
      <c r="Z90" s="328"/>
      <c r="AA90" s="72"/>
      <c r="AB90" s="73"/>
      <c r="AC90" s="73"/>
      <c r="AD90" s="73"/>
      <c r="AE90" s="73"/>
      <c r="AF90" s="73"/>
      <c r="AG90" s="73"/>
      <c r="AH90" s="74"/>
    </row>
    <row r="91" spans="1:34" ht="15" customHeight="1" x14ac:dyDescent="0.15">
      <c r="A91" s="397" t="s">
        <v>145</v>
      </c>
      <c r="B91" s="340"/>
      <c r="C91" s="340"/>
      <c r="D91" s="340"/>
      <c r="E91" s="340"/>
      <c r="F91" s="340"/>
      <c r="G91" s="340"/>
      <c r="H91" s="341"/>
      <c r="I91" s="6" t="s">
        <v>70</v>
      </c>
      <c r="J91" s="398"/>
      <c r="K91" s="133"/>
      <c r="L91" s="134"/>
      <c r="M91" s="43" t="s">
        <v>36</v>
      </c>
      <c r="N91" s="410"/>
      <c r="O91" s="133"/>
      <c r="P91" s="133"/>
      <c r="Q91" s="133"/>
      <c r="R91" s="135" t="str">
        <f t="shared" si="4"/>
        <v/>
      </c>
      <c r="S91" s="136"/>
      <c r="T91" s="136"/>
      <c r="U91" s="136"/>
      <c r="V91" s="136"/>
      <c r="W91" s="136"/>
      <c r="X91" s="136"/>
      <c r="Y91" s="136"/>
      <c r="Z91" s="137"/>
      <c r="AA91" s="72"/>
      <c r="AB91" s="73"/>
      <c r="AC91" s="73"/>
      <c r="AD91" s="73"/>
      <c r="AE91" s="73"/>
      <c r="AF91" s="73"/>
      <c r="AG91" s="73"/>
      <c r="AH91" s="74"/>
    </row>
    <row r="92" spans="1:34" ht="16.5" customHeight="1" thickBot="1" x14ac:dyDescent="0.2">
      <c r="A92" s="244" t="s">
        <v>146</v>
      </c>
      <c r="B92" s="245"/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6"/>
      <c r="R92" s="236">
        <f>SUM(R83,R89,R90,R91)</f>
        <v>0</v>
      </c>
      <c r="S92" s="237"/>
      <c r="T92" s="237"/>
      <c r="U92" s="237"/>
      <c r="V92" s="237"/>
      <c r="W92" s="237"/>
      <c r="X92" s="237"/>
      <c r="Y92" s="237"/>
      <c r="Z92" s="238"/>
      <c r="AA92" s="72"/>
      <c r="AB92" s="73"/>
      <c r="AC92" s="73"/>
      <c r="AD92" s="73"/>
      <c r="AE92" s="73"/>
      <c r="AF92" s="73"/>
      <c r="AG92" s="73"/>
      <c r="AH92" s="74"/>
    </row>
    <row r="93" spans="1:34" ht="16.5" customHeight="1" thickBot="1" x14ac:dyDescent="0.2">
      <c r="A93" s="244" t="s">
        <v>152</v>
      </c>
      <c r="B93" s="245"/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6"/>
      <c r="R93" s="236">
        <f>IFERROR(ROUNDDOWN(R92*0.1,0),"")</f>
        <v>0</v>
      </c>
      <c r="S93" s="237"/>
      <c r="T93" s="237"/>
      <c r="U93" s="237"/>
      <c r="V93" s="237"/>
      <c r="W93" s="237"/>
      <c r="X93" s="237"/>
      <c r="Y93" s="237"/>
      <c r="Z93" s="238"/>
      <c r="AA93" s="72"/>
      <c r="AB93" s="73"/>
      <c r="AC93" s="73"/>
      <c r="AD93" s="73"/>
      <c r="AE93" s="73"/>
      <c r="AF93" s="73"/>
      <c r="AG93" s="73"/>
      <c r="AH93" s="74"/>
    </row>
    <row r="94" spans="1:34" ht="16.5" customHeight="1" thickBot="1" x14ac:dyDescent="0.2">
      <c r="A94" s="244" t="s">
        <v>147</v>
      </c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6"/>
      <c r="R94" s="236">
        <f>IFERROR(R92+R93,"")</f>
        <v>0</v>
      </c>
      <c r="S94" s="237"/>
      <c r="T94" s="237"/>
      <c r="U94" s="237"/>
      <c r="V94" s="237"/>
      <c r="W94" s="237"/>
      <c r="X94" s="237"/>
      <c r="Y94" s="237"/>
      <c r="Z94" s="238"/>
      <c r="AA94" s="72"/>
      <c r="AB94" s="73"/>
      <c r="AC94" s="73"/>
      <c r="AD94" s="73"/>
      <c r="AE94" s="73"/>
      <c r="AF94" s="73"/>
      <c r="AG94" s="73"/>
      <c r="AH94" s="74"/>
    </row>
    <row r="97" spans="1:36" x14ac:dyDescent="0.15">
      <c r="V97" s="319" t="s">
        <v>153</v>
      </c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</row>
    <row r="98" spans="1:36" ht="22.5" customHeight="1" x14ac:dyDescent="0.15">
      <c r="A98" s="342" t="s">
        <v>55</v>
      </c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2"/>
      <c r="X98" s="342"/>
      <c r="Y98" s="342"/>
      <c r="Z98" s="343"/>
      <c r="AA98" s="343"/>
      <c r="AB98" s="343"/>
      <c r="AC98" s="343"/>
      <c r="AD98" s="343"/>
      <c r="AE98" s="343"/>
      <c r="AF98" s="343"/>
      <c r="AG98" s="343"/>
      <c r="AH98" s="343"/>
      <c r="AI98" s="343"/>
    </row>
    <row r="99" spans="1:36" ht="17.25" customHeight="1" x14ac:dyDescent="0.1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28"/>
      <c r="U99" s="28"/>
      <c r="V99" s="41"/>
      <c r="W99" s="28"/>
      <c r="X99" s="84" t="s">
        <v>133</v>
      </c>
      <c r="Y99" s="84"/>
      <c r="Z99" s="84"/>
      <c r="AA99" s="84"/>
      <c r="AB99" s="359"/>
      <c r="AC99" s="359"/>
      <c r="AD99" s="359"/>
      <c r="AE99" s="359"/>
      <c r="AF99" s="359"/>
      <c r="AG99" s="359"/>
      <c r="AH99" s="359"/>
      <c r="AI99" s="359"/>
    </row>
    <row r="100" spans="1:36" ht="17.25" customHeight="1" x14ac:dyDescent="0.15">
      <c r="B100" s="45"/>
      <c r="C100" s="45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T100" s="35"/>
      <c r="U100" s="35"/>
      <c r="W100" s="35"/>
      <c r="X100" s="358" t="s">
        <v>131</v>
      </c>
      <c r="Y100" s="358"/>
      <c r="Z100" s="358"/>
      <c r="AA100" s="358"/>
      <c r="AB100" s="396">
        <f>IFERROR(AA3,"")</f>
        <v>0</v>
      </c>
      <c r="AC100" s="396"/>
      <c r="AD100" s="396"/>
      <c r="AE100" s="35" t="s">
        <v>1</v>
      </c>
      <c r="AF100" s="58">
        <f>IFERROR(AE3,"")</f>
        <v>0</v>
      </c>
      <c r="AG100" s="46" t="s">
        <v>2</v>
      </c>
      <c r="AH100" s="58">
        <f>IFERROR(AG3,"")</f>
        <v>0</v>
      </c>
      <c r="AI100" s="46" t="s">
        <v>3</v>
      </c>
    </row>
    <row r="101" spans="1:36" ht="6.75" customHeight="1" thickBot="1" x14ac:dyDescent="0.2">
      <c r="Y101" s="47"/>
      <c r="Z101" s="47"/>
      <c r="AA101" s="47"/>
      <c r="AB101" s="47"/>
    </row>
    <row r="102" spans="1:36" s="8" customFormat="1" ht="17.25" customHeight="1" x14ac:dyDescent="0.15">
      <c r="A102" s="48" t="s">
        <v>56</v>
      </c>
      <c r="B102" s="390" t="s">
        <v>58</v>
      </c>
      <c r="C102" s="391"/>
      <c r="D102" s="391"/>
      <c r="E102" s="391"/>
      <c r="F102" s="391"/>
      <c r="G102" s="391"/>
      <c r="H102" s="391"/>
      <c r="I102" s="391"/>
      <c r="J102" s="391"/>
      <c r="K102" s="392"/>
      <c r="L102" s="390" t="s">
        <v>57</v>
      </c>
      <c r="M102" s="391"/>
      <c r="N102" s="391"/>
      <c r="O102" s="391"/>
      <c r="P102" s="391"/>
      <c r="Q102" s="391"/>
      <c r="R102" s="392"/>
      <c r="S102" s="390" t="s">
        <v>34</v>
      </c>
      <c r="T102" s="391"/>
      <c r="U102" s="391"/>
      <c r="V102" s="391"/>
      <c r="W102" s="391"/>
      <c r="X102" s="392"/>
      <c r="Y102" s="390" t="s">
        <v>59</v>
      </c>
      <c r="Z102" s="391"/>
      <c r="AA102" s="391"/>
      <c r="AB102" s="391"/>
      <c r="AC102" s="391"/>
      <c r="AD102" s="391"/>
      <c r="AE102" s="392"/>
      <c r="AF102" s="390" t="s">
        <v>18</v>
      </c>
      <c r="AG102" s="391"/>
      <c r="AH102" s="392"/>
      <c r="AI102" s="351" t="s">
        <v>60</v>
      </c>
      <c r="AJ102" s="353"/>
    </row>
    <row r="103" spans="1:36" s="8" customFormat="1" ht="24" customHeight="1" x14ac:dyDescent="0.15">
      <c r="A103" s="49">
        <v>1</v>
      </c>
      <c r="B103" s="265"/>
      <c r="C103" s="266"/>
      <c r="D103" s="266"/>
      <c r="E103" s="266"/>
      <c r="F103" s="266"/>
      <c r="G103" s="266"/>
      <c r="H103" s="266"/>
      <c r="I103" s="266"/>
      <c r="J103" s="266"/>
      <c r="K103" s="267"/>
      <c r="L103" s="402"/>
      <c r="M103" s="403"/>
      <c r="N103" s="403"/>
      <c r="O103" s="403"/>
      <c r="P103" s="403"/>
      <c r="Q103" s="403"/>
      <c r="R103" s="404"/>
      <c r="S103" s="259"/>
      <c r="T103" s="260"/>
      <c r="U103" s="260"/>
      <c r="V103" s="260"/>
      <c r="W103" s="260"/>
      <c r="X103" s="261"/>
      <c r="Y103" s="295"/>
      <c r="Z103" s="296"/>
      <c r="AA103" s="296"/>
      <c r="AB103" s="296"/>
      <c r="AC103" s="296"/>
      <c r="AD103" s="296"/>
      <c r="AE103" s="297"/>
      <c r="AF103" s="259"/>
      <c r="AG103" s="260"/>
      <c r="AH103" s="261"/>
      <c r="AI103" s="306"/>
      <c r="AJ103" s="307"/>
    </row>
    <row r="104" spans="1:36" s="8" customFormat="1" ht="24" customHeight="1" x14ac:dyDescent="0.15">
      <c r="A104" s="49">
        <v>2</v>
      </c>
      <c r="B104" s="265"/>
      <c r="C104" s="266"/>
      <c r="D104" s="266"/>
      <c r="E104" s="266"/>
      <c r="F104" s="266"/>
      <c r="G104" s="266"/>
      <c r="H104" s="266"/>
      <c r="I104" s="266"/>
      <c r="J104" s="266"/>
      <c r="K104" s="267"/>
      <c r="L104" s="265"/>
      <c r="M104" s="266"/>
      <c r="N104" s="266"/>
      <c r="O104" s="266"/>
      <c r="P104" s="266"/>
      <c r="Q104" s="266"/>
      <c r="R104" s="267"/>
      <c r="S104" s="259"/>
      <c r="T104" s="260"/>
      <c r="U104" s="260"/>
      <c r="V104" s="260"/>
      <c r="W104" s="260"/>
      <c r="X104" s="261"/>
      <c r="Y104" s="295"/>
      <c r="Z104" s="296"/>
      <c r="AA104" s="296"/>
      <c r="AB104" s="296"/>
      <c r="AC104" s="296"/>
      <c r="AD104" s="296"/>
      <c r="AE104" s="297"/>
      <c r="AF104" s="259"/>
      <c r="AG104" s="260"/>
      <c r="AH104" s="261"/>
      <c r="AI104" s="306"/>
      <c r="AJ104" s="307"/>
    </row>
    <row r="105" spans="1:36" s="8" customFormat="1" ht="24" customHeight="1" x14ac:dyDescent="0.15">
      <c r="A105" s="49">
        <v>3</v>
      </c>
      <c r="B105" s="265"/>
      <c r="C105" s="266"/>
      <c r="D105" s="266"/>
      <c r="E105" s="266"/>
      <c r="F105" s="266"/>
      <c r="G105" s="266"/>
      <c r="H105" s="266"/>
      <c r="I105" s="266"/>
      <c r="J105" s="266"/>
      <c r="K105" s="267"/>
      <c r="L105" s="265"/>
      <c r="M105" s="266"/>
      <c r="N105" s="266"/>
      <c r="O105" s="266"/>
      <c r="P105" s="266"/>
      <c r="Q105" s="266"/>
      <c r="R105" s="267"/>
      <c r="S105" s="259"/>
      <c r="T105" s="260"/>
      <c r="U105" s="260"/>
      <c r="V105" s="260"/>
      <c r="W105" s="260"/>
      <c r="X105" s="261"/>
      <c r="Y105" s="295"/>
      <c r="Z105" s="296"/>
      <c r="AA105" s="296"/>
      <c r="AB105" s="296"/>
      <c r="AC105" s="296"/>
      <c r="AD105" s="296"/>
      <c r="AE105" s="297"/>
      <c r="AF105" s="259"/>
      <c r="AG105" s="260"/>
      <c r="AH105" s="261"/>
      <c r="AI105" s="306"/>
      <c r="AJ105" s="307"/>
    </row>
    <row r="106" spans="1:36" s="8" customFormat="1" ht="24" customHeight="1" x14ac:dyDescent="0.15">
      <c r="A106" s="49">
        <v>4</v>
      </c>
      <c r="B106" s="265"/>
      <c r="C106" s="266"/>
      <c r="D106" s="266"/>
      <c r="E106" s="266"/>
      <c r="F106" s="266"/>
      <c r="G106" s="266"/>
      <c r="H106" s="266"/>
      <c r="I106" s="266"/>
      <c r="J106" s="266"/>
      <c r="K106" s="267"/>
      <c r="L106" s="265"/>
      <c r="M106" s="266"/>
      <c r="N106" s="266"/>
      <c r="O106" s="266"/>
      <c r="P106" s="266"/>
      <c r="Q106" s="266"/>
      <c r="R106" s="267"/>
      <c r="S106" s="259"/>
      <c r="T106" s="260"/>
      <c r="U106" s="260"/>
      <c r="V106" s="260"/>
      <c r="W106" s="260"/>
      <c r="X106" s="261"/>
      <c r="Y106" s="295"/>
      <c r="Z106" s="296"/>
      <c r="AA106" s="296"/>
      <c r="AB106" s="296"/>
      <c r="AC106" s="296"/>
      <c r="AD106" s="296"/>
      <c r="AE106" s="297"/>
      <c r="AF106" s="259"/>
      <c r="AG106" s="260"/>
      <c r="AH106" s="261"/>
      <c r="AI106" s="306"/>
      <c r="AJ106" s="307"/>
    </row>
    <row r="107" spans="1:36" s="8" customFormat="1" ht="24" customHeight="1" thickBot="1" x14ac:dyDescent="0.2">
      <c r="A107" s="50">
        <v>5</v>
      </c>
      <c r="B107" s="270"/>
      <c r="C107" s="271"/>
      <c r="D107" s="271"/>
      <c r="E107" s="271"/>
      <c r="F107" s="271"/>
      <c r="G107" s="271"/>
      <c r="H107" s="271"/>
      <c r="I107" s="271"/>
      <c r="J107" s="271"/>
      <c r="K107" s="272"/>
      <c r="L107" s="270"/>
      <c r="M107" s="271"/>
      <c r="N107" s="271"/>
      <c r="O107" s="271"/>
      <c r="P107" s="271"/>
      <c r="Q107" s="271"/>
      <c r="R107" s="272"/>
      <c r="S107" s="262"/>
      <c r="T107" s="263"/>
      <c r="U107" s="263"/>
      <c r="V107" s="263"/>
      <c r="W107" s="263"/>
      <c r="X107" s="264"/>
      <c r="Y107" s="293"/>
      <c r="Z107" s="294"/>
      <c r="AA107" s="294"/>
      <c r="AB107" s="294"/>
      <c r="AC107" s="294"/>
      <c r="AD107" s="294"/>
      <c r="AE107" s="189"/>
      <c r="AF107" s="262"/>
      <c r="AG107" s="263"/>
      <c r="AH107" s="264"/>
      <c r="AI107" s="304"/>
      <c r="AJ107" s="305"/>
    </row>
    <row r="108" spans="1:36" s="8" customFormat="1" ht="24" customHeight="1" x14ac:dyDescent="0.15">
      <c r="A108" s="51">
        <v>6</v>
      </c>
      <c r="B108" s="268"/>
      <c r="C108" s="269"/>
      <c r="D108" s="269"/>
      <c r="E108" s="269"/>
      <c r="F108" s="269"/>
      <c r="G108" s="269"/>
      <c r="H108" s="269"/>
      <c r="I108" s="269"/>
      <c r="J108" s="269"/>
      <c r="K108" s="207"/>
      <c r="L108" s="399"/>
      <c r="M108" s="400"/>
      <c r="N108" s="400"/>
      <c r="O108" s="400"/>
      <c r="P108" s="400"/>
      <c r="Q108" s="400"/>
      <c r="R108" s="401"/>
      <c r="S108" s="273"/>
      <c r="T108" s="274"/>
      <c r="U108" s="274"/>
      <c r="V108" s="274"/>
      <c r="W108" s="274"/>
      <c r="X108" s="275"/>
      <c r="Y108" s="299"/>
      <c r="Z108" s="300"/>
      <c r="AA108" s="300"/>
      <c r="AB108" s="300"/>
      <c r="AC108" s="300"/>
      <c r="AD108" s="300"/>
      <c r="AE108" s="187"/>
      <c r="AF108" s="273"/>
      <c r="AG108" s="274"/>
      <c r="AH108" s="275"/>
      <c r="AI108" s="308"/>
      <c r="AJ108" s="309"/>
    </row>
    <row r="109" spans="1:36" s="8" customFormat="1" ht="24" customHeight="1" x14ac:dyDescent="0.15">
      <c r="A109" s="49">
        <v>7</v>
      </c>
      <c r="B109" s="265"/>
      <c r="C109" s="266"/>
      <c r="D109" s="266"/>
      <c r="E109" s="266"/>
      <c r="F109" s="266"/>
      <c r="G109" s="266"/>
      <c r="H109" s="266"/>
      <c r="I109" s="266"/>
      <c r="J109" s="266"/>
      <c r="K109" s="267"/>
      <c r="L109" s="265"/>
      <c r="M109" s="266"/>
      <c r="N109" s="266"/>
      <c r="O109" s="266"/>
      <c r="P109" s="266"/>
      <c r="Q109" s="266"/>
      <c r="R109" s="267"/>
      <c r="S109" s="259"/>
      <c r="T109" s="260"/>
      <c r="U109" s="260"/>
      <c r="V109" s="260"/>
      <c r="W109" s="260"/>
      <c r="X109" s="261"/>
      <c r="Y109" s="295"/>
      <c r="Z109" s="296"/>
      <c r="AA109" s="296"/>
      <c r="AB109" s="296"/>
      <c r="AC109" s="296"/>
      <c r="AD109" s="296"/>
      <c r="AE109" s="297"/>
      <c r="AF109" s="259"/>
      <c r="AG109" s="260"/>
      <c r="AH109" s="261"/>
      <c r="AI109" s="306"/>
      <c r="AJ109" s="307"/>
    </row>
    <row r="110" spans="1:36" s="8" customFormat="1" ht="24" customHeight="1" x14ac:dyDescent="0.15">
      <c r="A110" s="49">
        <v>8</v>
      </c>
      <c r="B110" s="265"/>
      <c r="C110" s="266"/>
      <c r="D110" s="266"/>
      <c r="E110" s="266"/>
      <c r="F110" s="266"/>
      <c r="G110" s="266"/>
      <c r="H110" s="266"/>
      <c r="I110" s="266"/>
      <c r="J110" s="266"/>
      <c r="K110" s="267"/>
      <c r="L110" s="265"/>
      <c r="M110" s="266"/>
      <c r="N110" s="266"/>
      <c r="O110" s="266"/>
      <c r="P110" s="266"/>
      <c r="Q110" s="266"/>
      <c r="R110" s="267"/>
      <c r="S110" s="259"/>
      <c r="T110" s="260"/>
      <c r="U110" s="260"/>
      <c r="V110" s="260"/>
      <c r="W110" s="260"/>
      <c r="X110" s="261"/>
      <c r="Y110" s="295"/>
      <c r="Z110" s="296"/>
      <c r="AA110" s="296"/>
      <c r="AB110" s="296"/>
      <c r="AC110" s="296"/>
      <c r="AD110" s="296"/>
      <c r="AE110" s="297"/>
      <c r="AF110" s="259"/>
      <c r="AG110" s="260"/>
      <c r="AH110" s="261"/>
      <c r="AI110" s="306"/>
      <c r="AJ110" s="307"/>
    </row>
    <row r="111" spans="1:36" s="8" customFormat="1" ht="24" customHeight="1" x14ac:dyDescent="0.15">
      <c r="A111" s="49">
        <v>9</v>
      </c>
      <c r="B111" s="265"/>
      <c r="C111" s="266"/>
      <c r="D111" s="266"/>
      <c r="E111" s="266"/>
      <c r="F111" s="266"/>
      <c r="G111" s="266"/>
      <c r="H111" s="266"/>
      <c r="I111" s="266"/>
      <c r="J111" s="266"/>
      <c r="K111" s="267"/>
      <c r="L111" s="265"/>
      <c r="M111" s="266"/>
      <c r="N111" s="266"/>
      <c r="O111" s="266"/>
      <c r="P111" s="266"/>
      <c r="Q111" s="266"/>
      <c r="R111" s="267"/>
      <c r="S111" s="259"/>
      <c r="T111" s="260"/>
      <c r="U111" s="260"/>
      <c r="V111" s="260"/>
      <c r="W111" s="260"/>
      <c r="X111" s="261"/>
      <c r="Y111" s="295"/>
      <c r="Z111" s="296"/>
      <c r="AA111" s="296"/>
      <c r="AB111" s="296"/>
      <c r="AC111" s="296"/>
      <c r="AD111" s="296"/>
      <c r="AE111" s="297"/>
      <c r="AF111" s="259"/>
      <c r="AG111" s="260"/>
      <c r="AH111" s="261"/>
      <c r="AI111" s="306"/>
      <c r="AJ111" s="307"/>
    </row>
    <row r="112" spans="1:36" s="8" customFormat="1" ht="24" customHeight="1" thickBot="1" x14ac:dyDescent="0.2">
      <c r="A112" s="50">
        <v>10</v>
      </c>
      <c r="B112" s="270"/>
      <c r="C112" s="271"/>
      <c r="D112" s="271"/>
      <c r="E112" s="271"/>
      <c r="F112" s="271"/>
      <c r="G112" s="271"/>
      <c r="H112" s="271"/>
      <c r="I112" s="271"/>
      <c r="J112" s="271"/>
      <c r="K112" s="272"/>
      <c r="L112" s="270"/>
      <c r="M112" s="271"/>
      <c r="N112" s="271"/>
      <c r="O112" s="271"/>
      <c r="P112" s="271"/>
      <c r="Q112" s="271"/>
      <c r="R112" s="272"/>
      <c r="S112" s="262"/>
      <c r="T112" s="263"/>
      <c r="U112" s="263"/>
      <c r="V112" s="263"/>
      <c r="W112" s="263"/>
      <c r="X112" s="264"/>
      <c r="Y112" s="293"/>
      <c r="Z112" s="294"/>
      <c r="AA112" s="294"/>
      <c r="AB112" s="294"/>
      <c r="AC112" s="294"/>
      <c r="AD112" s="294"/>
      <c r="AE112" s="189"/>
      <c r="AF112" s="262"/>
      <c r="AG112" s="263"/>
      <c r="AH112" s="264"/>
      <c r="AI112" s="304"/>
      <c r="AJ112" s="305"/>
    </row>
    <row r="113" spans="1:36" s="8" customFormat="1" ht="24" customHeight="1" x14ac:dyDescent="0.15">
      <c r="A113" s="51">
        <v>11</v>
      </c>
      <c r="B113" s="268"/>
      <c r="C113" s="269"/>
      <c r="D113" s="269"/>
      <c r="E113" s="269"/>
      <c r="F113" s="269"/>
      <c r="G113" s="269"/>
      <c r="H113" s="269"/>
      <c r="I113" s="269"/>
      <c r="J113" s="269"/>
      <c r="K113" s="207"/>
      <c r="L113" s="399"/>
      <c r="M113" s="400"/>
      <c r="N113" s="400"/>
      <c r="O113" s="400"/>
      <c r="P113" s="400"/>
      <c r="Q113" s="400"/>
      <c r="R113" s="401"/>
      <c r="S113" s="273"/>
      <c r="T113" s="274"/>
      <c r="U113" s="274"/>
      <c r="V113" s="274"/>
      <c r="W113" s="274"/>
      <c r="X113" s="275"/>
      <c r="Y113" s="299"/>
      <c r="Z113" s="300"/>
      <c r="AA113" s="300"/>
      <c r="AB113" s="300"/>
      <c r="AC113" s="300"/>
      <c r="AD113" s="300"/>
      <c r="AE113" s="187"/>
      <c r="AF113" s="273"/>
      <c r="AG113" s="274"/>
      <c r="AH113" s="275"/>
      <c r="AI113" s="308"/>
      <c r="AJ113" s="309"/>
    </row>
    <row r="114" spans="1:36" s="8" customFormat="1" ht="24" customHeight="1" x14ac:dyDescent="0.15">
      <c r="A114" s="49">
        <v>12</v>
      </c>
      <c r="B114" s="265"/>
      <c r="C114" s="266"/>
      <c r="D114" s="266"/>
      <c r="E114" s="266"/>
      <c r="F114" s="266"/>
      <c r="G114" s="266"/>
      <c r="H114" s="266"/>
      <c r="I114" s="266"/>
      <c r="J114" s="266"/>
      <c r="K114" s="267"/>
      <c r="L114" s="265"/>
      <c r="M114" s="266"/>
      <c r="N114" s="266"/>
      <c r="O114" s="266"/>
      <c r="P114" s="266"/>
      <c r="Q114" s="266"/>
      <c r="R114" s="267"/>
      <c r="S114" s="259"/>
      <c r="T114" s="260"/>
      <c r="U114" s="260"/>
      <c r="V114" s="260"/>
      <c r="W114" s="260"/>
      <c r="X114" s="261"/>
      <c r="Y114" s="295"/>
      <c r="Z114" s="296"/>
      <c r="AA114" s="296"/>
      <c r="AB114" s="296"/>
      <c r="AC114" s="296"/>
      <c r="AD114" s="296"/>
      <c r="AE114" s="297"/>
      <c r="AF114" s="259"/>
      <c r="AG114" s="260"/>
      <c r="AH114" s="261"/>
      <c r="AI114" s="306"/>
      <c r="AJ114" s="307"/>
    </row>
    <row r="115" spans="1:36" s="8" customFormat="1" ht="24" customHeight="1" x14ac:dyDescent="0.15">
      <c r="A115" s="49">
        <v>13</v>
      </c>
      <c r="B115" s="265"/>
      <c r="C115" s="266"/>
      <c r="D115" s="266"/>
      <c r="E115" s="266"/>
      <c r="F115" s="266"/>
      <c r="G115" s="266"/>
      <c r="H115" s="266"/>
      <c r="I115" s="266"/>
      <c r="J115" s="266"/>
      <c r="K115" s="267"/>
      <c r="L115" s="265"/>
      <c r="M115" s="266"/>
      <c r="N115" s="266"/>
      <c r="O115" s="266"/>
      <c r="P115" s="266"/>
      <c r="Q115" s="266"/>
      <c r="R115" s="267"/>
      <c r="S115" s="259"/>
      <c r="T115" s="260"/>
      <c r="U115" s="260"/>
      <c r="V115" s="260"/>
      <c r="W115" s="260"/>
      <c r="X115" s="261"/>
      <c r="Y115" s="295"/>
      <c r="Z115" s="296"/>
      <c r="AA115" s="296"/>
      <c r="AB115" s="296"/>
      <c r="AC115" s="296"/>
      <c r="AD115" s="296"/>
      <c r="AE115" s="297"/>
      <c r="AF115" s="259"/>
      <c r="AG115" s="260"/>
      <c r="AH115" s="261"/>
      <c r="AI115" s="306"/>
      <c r="AJ115" s="307"/>
    </row>
    <row r="116" spans="1:36" s="8" customFormat="1" ht="24" customHeight="1" x14ac:dyDescent="0.15">
      <c r="A116" s="49">
        <v>14</v>
      </c>
      <c r="B116" s="265"/>
      <c r="C116" s="266"/>
      <c r="D116" s="266"/>
      <c r="E116" s="266"/>
      <c r="F116" s="266"/>
      <c r="G116" s="266"/>
      <c r="H116" s="266"/>
      <c r="I116" s="266"/>
      <c r="J116" s="266"/>
      <c r="K116" s="267"/>
      <c r="L116" s="265"/>
      <c r="M116" s="266"/>
      <c r="N116" s="266"/>
      <c r="O116" s="266"/>
      <c r="P116" s="266"/>
      <c r="Q116" s="266"/>
      <c r="R116" s="267"/>
      <c r="S116" s="259"/>
      <c r="T116" s="260"/>
      <c r="U116" s="260"/>
      <c r="V116" s="260"/>
      <c r="W116" s="260"/>
      <c r="X116" s="261"/>
      <c r="Y116" s="295"/>
      <c r="Z116" s="296"/>
      <c r="AA116" s="296"/>
      <c r="AB116" s="296"/>
      <c r="AC116" s="296"/>
      <c r="AD116" s="296"/>
      <c r="AE116" s="297"/>
      <c r="AF116" s="259"/>
      <c r="AG116" s="260"/>
      <c r="AH116" s="261"/>
      <c r="AI116" s="306"/>
      <c r="AJ116" s="307"/>
    </row>
    <row r="117" spans="1:36" s="8" customFormat="1" ht="24" customHeight="1" thickBot="1" x14ac:dyDescent="0.2">
      <c r="A117" s="50">
        <v>15</v>
      </c>
      <c r="B117" s="270"/>
      <c r="C117" s="271"/>
      <c r="D117" s="271"/>
      <c r="E117" s="271"/>
      <c r="F117" s="271"/>
      <c r="G117" s="271"/>
      <c r="H117" s="271"/>
      <c r="I117" s="271"/>
      <c r="J117" s="271"/>
      <c r="K117" s="272"/>
      <c r="L117" s="270"/>
      <c r="M117" s="271"/>
      <c r="N117" s="271"/>
      <c r="O117" s="271"/>
      <c r="P117" s="271"/>
      <c r="Q117" s="271"/>
      <c r="R117" s="272"/>
      <c r="S117" s="262"/>
      <c r="T117" s="263"/>
      <c r="U117" s="263"/>
      <c r="V117" s="263"/>
      <c r="W117" s="263"/>
      <c r="X117" s="264"/>
      <c r="Y117" s="293"/>
      <c r="Z117" s="294"/>
      <c r="AA117" s="294"/>
      <c r="AB117" s="294"/>
      <c r="AC117" s="294"/>
      <c r="AD117" s="294"/>
      <c r="AE117" s="189"/>
      <c r="AF117" s="262"/>
      <c r="AG117" s="263"/>
      <c r="AH117" s="264"/>
      <c r="AI117" s="304"/>
      <c r="AJ117" s="305"/>
    </row>
    <row r="118" spans="1:36" s="8" customFormat="1" ht="24" customHeight="1" x14ac:dyDescent="0.15">
      <c r="A118" s="51">
        <v>16</v>
      </c>
      <c r="B118" s="268"/>
      <c r="C118" s="269"/>
      <c r="D118" s="269"/>
      <c r="E118" s="269"/>
      <c r="F118" s="269"/>
      <c r="G118" s="269"/>
      <c r="H118" s="269"/>
      <c r="I118" s="269"/>
      <c r="J118" s="269"/>
      <c r="K118" s="207"/>
      <c r="L118" s="399"/>
      <c r="M118" s="400"/>
      <c r="N118" s="400"/>
      <c r="O118" s="400"/>
      <c r="P118" s="400"/>
      <c r="Q118" s="400"/>
      <c r="R118" s="401"/>
      <c r="S118" s="273"/>
      <c r="T118" s="274"/>
      <c r="U118" s="274"/>
      <c r="V118" s="274"/>
      <c r="W118" s="274"/>
      <c r="X118" s="275"/>
      <c r="Y118" s="299"/>
      <c r="Z118" s="300"/>
      <c r="AA118" s="300"/>
      <c r="AB118" s="300"/>
      <c r="AC118" s="300"/>
      <c r="AD118" s="300"/>
      <c r="AE118" s="187"/>
      <c r="AF118" s="273"/>
      <c r="AG118" s="274"/>
      <c r="AH118" s="275"/>
      <c r="AI118" s="308"/>
      <c r="AJ118" s="309"/>
    </row>
    <row r="119" spans="1:36" s="8" customFormat="1" ht="24" customHeight="1" x14ac:dyDescent="0.15">
      <c r="A119" s="49">
        <v>17</v>
      </c>
      <c r="B119" s="265"/>
      <c r="C119" s="266"/>
      <c r="D119" s="266"/>
      <c r="E119" s="266"/>
      <c r="F119" s="266"/>
      <c r="G119" s="266"/>
      <c r="H119" s="266"/>
      <c r="I119" s="266"/>
      <c r="J119" s="266"/>
      <c r="K119" s="267"/>
      <c r="L119" s="265"/>
      <c r="M119" s="266"/>
      <c r="N119" s="266"/>
      <c r="O119" s="266"/>
      <c r="P119" s="266"/>
      <c r="Q119" s="266"/>
      <c r="R119" s="267"/>
      <c r="S119" s="259"/>
      <c r="T119" s="260"/>
      <c r="U119" s="260"/>
      <c r="V119" s="260"/>
      <c r="W119" s="260"/>
      <c r="X119" s="261"/>
      <c r="Y119" s="295"/>
      <c r="Z119" s="296"/>
      <c r="AA119" s="296"/>
      <c r="AB119" s="296"/>
      <c r="AC119" s="296"/>
      <c r="AD119" s="296"/>
      <c r="AE119" s="297"/>
      <c r="AF119" s="259"/>
      <c r="AG119" s="260"/>
      <c r="AH119" s="261"/>
      <c r="AI119" s="306"/>
      <c r="AJ119" s="307"/>
    </row>
    <row r="120" spans="1:36" s="8" customFormat="1" ht="24" customHeight="1" x14ac:dyDescent="0.15">
      <c r="A120" s="49">
        <v>18</v>
      </c>
      <c r="B120" s="265"/>
      <c r="C120" s="266"/>
      <c r="D120" s="266"/>
      <c r="E120" s="266"/>
      <c r="F120" s="266"/>
      <c r="G120" s="266"/>
      <c r="H120" s="266"/>
      <c r="I120" s="266"/>
      <c r="J120" s="266"/>
      <c r="K120" s="267"/>
      <c r="L120" s="265"/>
      <c r="M120" s="266"/>
      <c r="N120" s="266"/>
      <c r="O120" s="266"/>
      <c r="P120" s="266"/>
      <c r="Q120" s="266"/>
      <c r="R120" s="267"/>
      <c r="S120" s="259"/>
      <c r="T120" s="260"/>
      <c r="U120" s="260"/>
      <c r="V120" s="260"/>
      <c r="W120" s="260"/>
      <c r="X120" s="261"/>
      <c r="Y120" s="295"/>
      <c r="Z120" s="296"/>
      <c r="AA120" s="296"/>
      <c r="AB120" s="296"/>
      <c r="AC120" s="296"/>
      <c r="AD120" s="296"/>
      <c r="AE120" s="297"/>
      <c r="AF120" s="259"/>
      <c r="AG120" s="260"/>
      <c r="AH120" s="261"/>
      <c r="AI120" s="306"/>
      <c r="AJ120" s="307"/>
    </row>
    <row r="121" spans="1:36" s="8" customFormat="1" ht="24" customHeight="1" x14ac:dyDescent="0.15">
      <c r="A121" s="49">
        <v>19</v>
      </c>
      <c r="B121" s="265"/>
      <c r="C121" s="266"/>
      <c r="D121" s="266"/>
      <c r="E121" s="266"/>
      <c r="F121" s="266"/>
      <c r="G121" s="266"/>
      <c r="H121" s="266"/>
      <c r="I121" s="266"/>
      <c r="J121" s="266"/>
      <c r="K121" s="267"/>
      <c r="L121" s="265"/>
      <c r="M121" s="266"/>
      <c r="N121" s="266"/>
      <c r="O121" s="266"/>
      <c r="P121" s="266"/>
      <c r="Q121" s="266"/>
      <c r="R121" s="267"/>
      <c r="S121" s="259"/>
      <c r="T121" s="260"/>
      <c r="U121" s="260"/>
      <c r="V121" s="260"/>
      <c r="W121" s="260"/>
      <c r="X121" s="261"/>
      <c r="Y121" s="295"/>
      <c r="Z121" s="296"/>
      <c r="AA121" s="296"/>
      <c r="AB121" s="296"/>
      <c r="AC121" s="296"/>
      <c r="AD121" s="296"/>
      <c r="AE121" s="297"/>
      <c r="AF121" s="259"/>
      <c r="AG121" s="260"/>
      <c r="AH121" s="261"/>
      <c r="AI121" s="306"/>
      <c r="AJ121" s="307"/>
    </row>
    <row r="122" spans="1:36" s="8" customFormat="1" ht="24" customHeight="1" thickBot="1" x14ac:dyDescent="0.2">
      <c r="A122" s="50">
        <v>20</v>
      </c>
      <c r="B122" s="270"/>
      <c r="C122" s="271"/>
      <c r="D122" s="271"/>
      <c r="E122" s="271"/>
      <c r="F122" s="271"/>
      <c r="G122" s="271"/>
      <c r="H122" s="271"/>
      <c r="I122" s="271"/>
      <c r="J122" s="271"/>
      <c r="K122" s="272"/>
      <c r="L122" s="270"/>
      <c r="M122" s="271"/>
      <c r="N122" s="271"/>
      <c r="O122" s="271"/>
      <c r="P122" s="271"/>
      <c r="Q122" s="271"/>
      <c r="R122" s="272"/>
      <c r="S122" s="262"/>
      <c r="T122" s="263"/>
      <c r="U122" s="263"/>
      <c r="V122" s="263"/>
      <c r="W122" s="263"/>
      <c r="X122" s="264"/>
      <c r="Y122" s="293"/>
      <c r="Z122" s="294"/>
      <c r="AA122" s="294"/>
      <c r="AB122" s="294"/>
      <c r="AC122" s="294"/>
      <c r="AD122" s="294"/>
      <c r="AE122" s="189"/>
      <c r="AF122" s="262"/>
      <c r="AG122" s="263"/>
      <c r="AH122" s="264"/>
      <c r="AI122" s="304"/>
      <c r="AJ122" s="305"/>
    </row>
    <row r="123" spans="1:36" s="8" customFormat="1" ht="24" customHeight="1" x14ac:dyDescent="0.15">
      <c r="A123" s="51">
        <v>21</v>
      </c>
      <c r="B123" s="268"/>
      <c r="C123" s="269"/>
      <c r="D123" s="269"/>
      <c r="E123" s="269"/>
      <c r="F123" s="269"/>
      <c r="G123" s="269"/>
      <c r="H123" s="269"/>
      <c r="I123" s="269"/>
      <c r="J123" s="269"/>
      <c r="K123" s="207"/>
      <c r="L123" s="399"/>
      <c r="M123" s="400"/>
      <c r="N123" s="400"/>
      <c r="O123" s="400"/>
      <c r="P123" s="400"/>
      <c r="Q123" s="400"/>
      <c r="R123" s="401"/>
      <c r="S123" s="273"/>
      <c r="T123" s="274"/>
      <c r="U123" s="274"/>
      <c r="V123" s="274"/>
      <c r="W123" s="274"/>
      <c r="X123" s="275"/>
      <c r="Y123" s="299"/>
      <c r="Z123" s="300"/>
      <c r="AA123" s="300"/>
      <c r="AB123" s="300"/>
      <c r="AC123" s="300"/>
      <c r="AD123" s="300"/>
      <c r="AE123" s="187"/>
      <c r="AF123" s="273"/>
      <c r="AG123" s="274"/>
      <c r="AH123" s="275"/>
      <c r="AI123" s="308"/>
      <c r="AJ123" s="309"/>
    </row>
    <row r="124" spans="1:36" s="8" customFormat="1" ht="24" customHeight="1" x14ac:dyDescent="0.15">
      <c r="A124" s="49">
        <v>22</v>
      </c>
      <c r="B124" s="265"/>
      <c r="C124" s="266"/>
      <c r="D124" s="266"/>
      <c r="E124" s="266"/>
      <c r="F124" s="266"/>
      <c r="G124" s="266"/>
      <c r="H124" s="266"/>
      <c r="I124" s="266"/>
      <c r="J124" s="266"/>
      <c r="K124" s="267"/>
      <c r="L124" s="265"/>
      <c r="M124" s="266"/>
      <c r="N124" s="266"/>
      <c r="O124" s="266"/>
      <c r="P124" s="266"/>
      <c r="Q124" s="266"/>
      <c r="R124" s="267"/>
      <c r="S124" s="259"/>
      <c r="T124" s="260"/>
      <c r="U124" s="260"/>
      <c r="V124" s="260"/>
      <c r="W124" s="260"/>
      <c r="X124" s="261"/>
      <c r="Y124" s="295"/>
      <c r="Z124" s="296"/>
      <c r="AA124" s="296"/>
      <c r="AB124" s="296"/>
      <c r="AC124" s="296"/>
      <c r="AD124" s="296"/>
      <c r="AE124" s="297"/>
      <c r="AF124" s="259"/>
      <c r="AG124" s="260"/>
      <c r="AH124" s="261"/>
      <c r="AI124" s="306"/>
      <c r="AJ124" s="307"/>
    </row>
    <row r="125" spans="1:36" s="8" customFormat="1" ht="24" customHeight="1" x14ac:dyDescent="0.15">
      <c r="A125" s="49">
        <v>23</v>
      </c>
      <c r="B125" s="265"/>
      <c r="C125" s="266"/>
      <c r="D125" s="266"/>
      <c r="E125" s="266"/>
      <c r="F125" s="266"/>
      <c r="G125" s="266"/>
      <c r="H125" s="266"/>
      <c r="I125" s="266"/>
      <c r="J125" s="266"/>
      <c r="K125" s="267"/>
      <c r="L125" s="265"/>
      <c r="M125" s="266"/>
      <c r="N125" s="266"/>
      <c r="O125" s="266"/>
      <c r="P125" s="266"/>
      <c r="Q125" s="266"/>
      <c r="R125" s="267"/>
      <c r="S125" s="259"/>
      <c r="T125" s="260"/>
      <c r="U125" s="260"/>
      <c r="V125" s="260"/>
      <c r="W125" s="260"/>
      <c r="X125" s="261"/>
      <c r="Y125" s="295"/>
      <c r="Z125" s="296"/>
      <c r="AA125" s="296"/>
      <c r="AB125" s="296"/>
      <c r="AC125" s="296"/>
      <c r="AD125" s="296"/>
      <c r="AE125" s="297"/>
      <c r="AF125" s="259"/>
      <c r="AG125" s="260"/>
      <c r="AH125" s="261"/>
      <c r="AI125" s="306"/>
      <c r="AJ125" s="307"/>
    </row>
    <row r="126" spans="1:36" s="8" customFormat="1" ht="24" customHeight="1" x14ac:dyDescent="0.15">
      <c r="A126" s="49">
        <v>24</v>
      </c>
      <c r="B126" s="265"/>
      <c r="C126" s="266"/>
      <c r="D126" s="266"/>
      <c r="E126" s="266"/>
      <c r="F126" s="266"/>
      <c r="G126" s="266"/>
      <c r="H126" s="266"/>
      <c r="I126" s="266"/>
      <c r="J126" s="266"/>
      <c r="K126" s="267"/>
      <c r="L126" s="265"/>
      <c r="M126" s="266"/>
      <c r="N126" s="266"/>
      <c r="O126" s="266"/>
      <c r="P126" s="266"/>
      <c r="Q126" s="266"/>
      <c r="R126" s="267"/>
      <c r="S126" s="259"/>
      <c r="T126" s="260"/>
      <c r="U126" s="260"/>
      <c r="V126" s="260"/>
      <c r="W126" s="260"/>
      <c r="X126" s="261"/>
      <c r="Y126" s="295"/>
      <c r="Z126" s="296"/>
      <c r="AA126" s="296"/>
      <c r="AB126" s="296"/>
      <c r="AC126" s="296"/>
      <c r="AD126" s="296"/>
      <c r="AE126" s="297"/>
      <c r="AF126" s="259"/>
      <c r="AG126" s="260"/>
      <c r="AH126" s="261"/>
      <c r="AI126" s="306"/>
      <c r="AJ126" s="307"/>
    </row>
    <row r="127" spans="1:36" s="8" customFormat="1" ht="24" customHeight="1" thickBot="1" x14ac:dyDescent="0.2">
      <c r="A127" s="50">
        <v>25</v>
      </c>
      <c r="B127" s="270"/>
      <c r="C127" s="271"/>
      <c r="D127" s="271"/>
      <c r="E127" s="271"/>
      <c r="F127" s="271"/>
      <c r="G127" s="271"/>
      <c r="H127" s="271"/>
      <c r="I127" s="271"/>
      <c r="J127" s="271"/>
      <c r="K127" s="272"/>
      <c r="L127" s="270"/>
      <c r="M127" s="271"/>
      <c r="N127" s="271"/>
      <c r="O127" s="271"/>
      <c r="P127" s="271"/>
      <c r="Q127" s="271"/>
      <c r="R127" s="272"/>
      <c r="S127" s="262"/>
      <c r="T127" s="263"/>
      <c r="U127" s="263"/>
      <c r="V127" s="263"/>
      <c r="W127" s="263"/>
      <c r="X127" s="264"/>
      <c r="Y127" s="293"/>
      <c r="Z127" s="294"/>
      <c r="AA127" s="294"/>
      <c r="AB127" s="294"/>
      <c r="AC127" s="294"/>
      <c r="AD127" s="294"/>
      <c r="AE127" s="189"/>
      <c r="AF127" s="262"/>
      <c r="AG127" s="263"/>
      <c r="AH127" s="264"/>
      <c r="AI127" s="304"/>
      <c r="AJ127" s="305"/>
    </row>
    <row r="128" spans="1:36" s="8" customFormat="1" ht="24" customHeight="1" x14ac:dyDescent="0.15">
      <c r="A128" s="51">
        <v>26</v>
      </c>
      <c r="B128" s="268"/>
      <c r="C128" s="269"/>
      <c r="D128" s="269"/>
      <c r="E128" s="269"/>
      <c r="F128" s="269"/>
      <c r="G128" s="269"/>
      <c r="H128" s="269"/>
      <c r="I128" s="269"/>
      <c r="J128" s="269"/>
      <c r="K128" s="207"/>
      <c r="L128" s="399"/>
      <c r="M128" s="400"/>
      <c r="N128" s="400"/>
      <c r="O128" s="400"/>
      <c r="P128" s="400"/>
      <c r="Q128" s="400"/>
      <c r="R128" s="401"/>
      <c r="S128" s="273"/>
      <c r="T128" s="274"/>
      <c r="U128" s="274"/>
      <c r="V128" s="274"/>
      <c r="W128" s="274"/>
      <c r="X128" s="275"/>
      <c r="Y128" s="299"/>
      <c r="Z128" s="300"/>
      <c r="AA128" s="300"/>
      <c r="AB128" s="300"/>
      <c r="AC128" s="300"/>
      <c r="AD128" s="300"/>
      <c r="AE128" s="187"/>
      <c r="AF128" s="273"/>
      <c r="AG128" s="274"/>
      <c r="AH128" s="275"/>
      <c r="AI128" s="308"/>
      <c r="AJ128" s="309"/>
    </row>
    <row r="129" spans="1:36" s="8" customFormat="1" ht="24" customHeight="1" x14ac:dyDescent="0.15">
      <c r="A129" s="49">
        <v>27</v>
      </c>
      <c r="B129" s="265"/>
      <c r="C129" s="266"/>
      <c r="D129" s="266"/>
      <c r="E129" s="266"/>
      <c r="F129" s="266"/>
      <c r="G129" s="266"/>
      <c r="H129" s="266"/>
      <c r="I129" s="266"/>
      <c r="J129" s="266"/>
      <c r="K129" s="267"/>
      <c r="L129" s="265"/>
      <c r="M129" s="266"/>
      <c r="N129" s="266"/>
      <c r="O129" s="266"/>
      <c r="P129" s="266"/>
      <c r="Q129" s="266"/>
      <c r="R129" s="267"/>
      <c r="S129" s="259"/>
      <c r="T129" s="260"/>
      <c r="U129" s="260"/>
      <c r="V129" s="260"/>
      <c r="W129" s="260"/>
      <c r="X129" s="261"/>
      <c r="Y129" s="295"/>
      <c r="Z129" s="296"/>
      <c r="AA129" s="296"/>
      <c r="AB129" s="296"/>
      <c r="AC129" s="296"/>
      <c r="AD129" s="296"/>
      <c r="AE129" s="297"/>
      <c r="AF129" s="259"/>
      <c r="AG129" s="260"/>
      <c r="AH129" s="261"/>
      <c r="AI129" s="306"/>
      <c r="AJ129" s="307"/>
    </row>
    <row r="130" spans="1:36" s="8" customFormat="1" ht="24" customHeight="1" x14ac:dyDescent="0.15">
      <c r="A130" s="49">
        <v>28</v>
      </c>
      <c r="B130" s="265"/>
      <c r="C130" s="266"/>
      <c r="D130" s="266"/>
      <c r="E130" s="266"/>
      <c r="F130" s="266"/>
      <c r="G130" s="266"/>
      <c r="H130" s="266"/>
      <c r="I130" s="266"/>
      <c r="J130" s="266"/>
      <c r="K130" s="267"/>
      <c r="L130" s="265"/>
      <c r="M130" s="266"/>
      <c r="N130" s="266"/>
      <c r="O130" s="266"/>
      <c r="P130" s="266"/>
      <c r="Q130" s="266"/>
      <c r="R130" s="267"/>
      <c r="S130" s="259"/>
      <c r="T130" s="260"/>
      <c r="U130" s="260"/>
      <c r="V130" s="260"/>
      <c r="W130" s="260"/>
      <c r="X130" s="261"/>
      <c r="Y130" s="295"/>
      <c r="Z130" s="296"/>
      <c r="AA130" s="296"/>
      <c r="AB130" s="296"/>
      <c r="AC130" s="296"/>
      <c r="AD130" s="296"/>
      <c r="AE130" s="297"/>
      <c r="AF130" s="259"/>
      <c r="AG130" s="260"/>
      <c r="AH130" s="261"/>
      <c r="AI130" s="306"/>
      <c r="AJ130" s="307"/>
    </row>
    <row r="131" spans="1:36" s="8" customFormat="1" ht="24" customHeight="1" x14ac:dyDescent="0.15">
      <c r="A131" s="49">
        <v>29</v>
      </c>
      <c r="B131" s="265"/>
      <c r="C131" s="266"/>
      <c r="D131" s="266"/>
      <c r="E131" s="266"/>
      <c r="F131" s="266"/>
      <c r="G131" s="266"/>
      <c r="H131" s="266"/>
      <c r="I131" s="266"/>
      <c r="J131" s="266"/>
      <c r="K131" s="267"/>
      <c r="L131" s="265"/>
      <c r="M131" s="266"/>
      <c r="N131" s="266"/>
      <c r="O131" s="266"/>
      <c r="P131" s="266"/>
      <c r="Q131" s="266"/>
      <c r="R131" s="267"/>
      <c r="S131" s="259"/>
      <c r="T131" s="260"/>
      <c r="U131" s="260"/>
      <c r="V131" s="260"/>
      <c r="W131" s="260"/>
      <c r="X131" s="261"/>
      <c r="Y131" s="295"/>
      <c r="Z131" s="296"/>
      <c r="AA131" s="296"/>
      <c r="AB131" s="296"/>
      <c r="AC131" s="296"/>
      <c r="AD131" s="296"/>
      <c r="AE131" s="297"/>
      <c r="AF131" s="259"/>
      <c r="AG131" s="260"/>
      <c r="AH131" s="261"/>
      <c r="AI131" s="306"/>
      <c r="AJ131" s="307"/>
    </row>
    <row r="132" spans="1:36" s="8" customFormat="1" ht="24" customHeight="1" thickBot="1" x14ac:dyDescent="0.2">
      <c r="A132" s="50">
        <v>30</v>
      </c>
      <c r="B132" s="270"/>
      <c r="C132" s="271"/>
      <c r="D132" s="271"/>
      <c r="E132" s="271"/>
      <c r="F132" s="271"/>
      <c r="G132" s="271"/>
      <c r="H132" s="271"/>
      <c r="I132" s="271"/>
      <c r="J132" s="271"/>
      <c r="K132" s="272"/>
      <c r="L132" s="270"/>
      <c r="M132" s="271"/>
      <c r="N132" s="271"/>
      <c r="O132" s="271"/>
      <c r="P132" s="271"/>
      <c r="Q132" s="271"/>
      <c r="R132" s="272"/>
      <c r="S132" s="262"/>
      <c r="T132" s="263"/>
      <c r="U132" s="263"/>
      <c r="V132" s="263"/>
      <c r="W132" s="263"/>
      <c r="X132" s="264"/>
      <c r="Y132" s="293"/>
      <c r="Z132" s="294"/>
      <c r="AA132" s="294"/>
      <c r="AB132" s="294"/>
      <c r="AC132" s="294"/>
      <c r="AD132" s="294"/>
      <c r="AE132" s="189"/>
      <c r="AF132" s="262"/>
      <c r="AG132" s="263"/>
      <c r="AH132" s="264"/>
      <c r="AI132" s="304"/>
      <c r="AJ132" s="305"/>
    </row>
    <row r="133" spans="1:36" ht="6" customHeight="1" x14ac:dyDescent="0.15"/>
    <row r="134" spans="1:36" ht="14.25" x14ac:dyDescent="0.15">
      <c r="AA134" s="53" t="s">
        <v>61</v>
      </c>
      <c r="AB134" s="2"/>
      <c r="AC134" s="2"/>
      <c r="AD134" s="2"/>
      <c r="AE134" s="2"/>
      <c r="AF134" s="2"/>
      <c r="AG134" s="2"/>
      <c r="AH134" s="2"/>
      <c r="AI134" s="2"/>
    </row>
  </sheetData>
  <sheetProtection algorithmName="SHA-512" hashValue="Wlnqqa7jTucXVWyFks9PT+r+H/SwXyr5va0khZ+r+d6FRSE5aE5enIC6Dhd0oalO+cenKA8OrEqZ7CgEC9CRWA==" saltValue="J82sdF1x0pUGOj4sD90NvA==" spinCount="100000" sheet="1" formatCells="0" formatColumns="0" formatRows="0" selectLockedCells="1"/>
  <mergeCells count="520">
    <mergeCell ref="R70:Z70"/>
    <mergeCell ref="AA70:AH70"/>
    <mergeCell ref="C71:H71"/>
    <mergeCell ref="J71:L71"/>
    <mergeCell ref="N71:Q71"/>
    <mergeCell ref="R71:Z71"/>
    <mergeCell ref="L125:R125"/>
    <mergeCell ref="L126:R126"/>
    <mergeCell ref="L127:R127"/>
    <mergeCell ref="AA71:AH71"/>
    <mergeCell ref="L102:R102"/>
    <mergeCell ref="L103:R103"/>
    <mergeCell ref="Y102:AE102"/>
    <mergeCell ref="Y103:AE103"/>
    <mergeCell ref="J72:L73"/>
    <mergeCell ref="N74:Q74"/>
    <mergeCell ref="Y104:AE104"/>
    <mergeCell ref="J90:L90"/>
    <mergeCell ref="S103:X103"/>
    <mergeCell ref="S104:X104"/>
    <mergeCell ref="N91:Q91"/>
    <mergeCell ref="AA85:AH85"/>
    <mergeCell ref="AA86:AH86"/>
    <mergeCell ref="AA87:AH87"/>
    <mergeCell ref="R60:Z60"/>
    <mergeCell ref="R64:Z64"/>
    <mergeCell ref="J66:L66"/>
    <mergeCell ref="L130:R130"/>
    <mergeCell ref="L131:R131"/>
    <mergeCell ref="L132:R132"/>
    <mergeCell ref="L116:R116"/>
    <mergeCell ref="L117:R117"/>
    <mergeCell ref="L118:R118"/>
    <mergeCell ref="L119:R119"/>
    <mergeCell ref="L120:R120"/>
    <mergeCell ref="L121:R121"/>
    <mergeCell ref="L122:R122"/>
    <mergeCell ref="L123:R123"/>
    <mergeCell ref="L124:R124"/>
    <mergeCell ref="L128:R128"/>
    <mergeCell ref="L129:R129"/>
    <mergeCell ref="L107:R107"/>
    <mergeCell ref="L108:R108"/>
    <mergeCell ref="L109:R109"/>
    <mergeCell ref="L110:R110"/>
    <mergeCell ref="L111:R111"/>
    <mergeCell ref="L112:R112"/>
    <mergeCell ref="L113:R113"/>
    <mergeCell ref="A98:AI98"/>
    <mergeCell ref="D87:H87"/>
    <mergeCell ref="N84:Q84"/>
    <mergeCell ref="B102:K102"/>
    <mergeCell ref="N90:Q90"/>
    <mergeCell ref="S102:X102"/>
    <mergeCell ref="X99:AA99"/>
    <mergeCell ref="AB99:AI99"/>
    <mergeCell ref="X100:AA100"/>
    <mergeCell ref="AB100:AD100"/>
    <mergeCell ref="AI102:AJ102"/>
    <mergeCell ref="A91:H91"/>
    <mergeCell ref="J91:L91"/>
    <mergeCell ref="AA34:AG35"/>
    <mergeCell ref="AH34:AH35"/>
    <mergeCell ref="N34:Q35"/>
    <mergeCell ref="R34:R35"/>
    <mergeCell ref="S34:T35"/>
    <mergeCell ref="B49:H49"/>
    <mergeCell ref="B50:H50"/>
    <mergeCell ref="AA52:AH52"/>
    <mergeCell ref="J50:L50"/>
    <mergeCell ref="B34:D34"/>
    <mergeCell ref="AD37:AH37"/>
    <mergeCell ref="AD38:AH38"/>
    <mergeCell ref="C37:AB38"/>
    <mergeCell ref="R50:Z50"/>
    <mergeCell ref="N47:Q47"/>
    <mergeCell ref="N48:Q48"/>
    <mergeCell ref="AI106:AJ106"/>
    <mergeCell ref="R47:Z47"/>
    <mergeCell ref="R48:Z48"/>
    <mergeCell ref="R49:Z49"/>
    <mergeCell ref="R61:Z61"/>
    <mergeCell ref="R62:Z62"/>
    <mergeCell ref="R63:Z63"/>
    <mergeCell ref="AI105:AJ105"/>
    <mergeCell ref="AI103:AJ103"/>
    <mergeCell ref="AI104:AJ104"/>
    <mergeCell ref="R81:Z81"/>
    <mergeCell ref="R54:Z54"/>
    <mergeCell ref="AA51:AH51"/>
    <mergeCell ref="R55:Z55"/>
    <mergeCell ref="R69:Z69"/>
    <mergeCell ref="R72:Z73"/>
    <mergeCell ref="AA72:AH73"/>
    <mergeCell ref="AA74:AH79"/>
    <mergeCell ref="R75:Z78"/>
    <mergeCell ref="R80:Z80"/>
    <mergeCell ref="AF102:AH102"/>
    <mergeCell ref="AA53:AH53"/>
    <mergeCell ref="AA54:AH54"/>
    <mergeCell ref="AA56:AH57"/>
    <mergeCell ref="A94:Q94"/>
    <mergeCell ref="A90:H90"/>
    <mergeCell ref="R88:Z88"/>
    <mergeCell ref="A92:Q92"/>
    <mergeCell ref="R92:Z92"/>
    <mergeCell ref="A84:B89"/>
    <mergeCell ref="C85:C87"/>
    <mergeCell ref="D86:H86"/>
    <mergeCell ref="A1:AI1"/>
    <mergeCell ref="A2:AI2"/>
    <mergeCell ref="A44:AI44"/>
    <mergeCell ref="W3:Z3"/>
    <mergeCell ref="W4:Z4"/>
    <mergeCell ref="V6:Y6"/>
    <mergeCell ref="Z6:AI6"/>
    <mergeCell ref="M72:M73"/>
    <mergeCell ref="I72:I73"/>
    <mergeCell ref="V7:Y7"/>
    <mergeCell ref="F24:R24"/>
    <mergeCell ref="AA46:AC46"/>
    <mergeCell ref="W46:Z46"/>
    <mergeCell ref="W45:Z45"/>
    <mergeCell ref="AA45:AH45"/>
    <mergeCell ref="E34:G34"/>
    <mergeCell ref="AI112:AJ112"/>
    <mergeCell ref="AI111:AJ111"/>
    <mergeCell ref="AF107:AH107"/>
    <mergeCell ref="AF108:AH108"/>
    <mergeCell ref="V97:AJ97"/>
    <mergeCell ref="C75:H75"/>
    <mergeCell ref="C69:H69"/>
    <mergeCell ref="AI109:AJ109"/>
    <mergeCell ref="N80:Q80"/>
    <mergeCell ref="N76:Q76"/>
    <mergeCell ref="N75:Q75"/>
    <mergeCell ref="J87:L87"/>
    <mergeCell ref="J88:L88"/>
    <mergeCell ref="N79:Q79"/>
    <mergeCell ref="J84:L84"/>
    <mergeCell ref="C88:H88"/>
    <mergeCell ref="J85:L85"/>
    <mergeCell ref="J77:L77"/>
    <mergeCell ref="N77:Q77"/>
    <mergeCell ref="A83:Q83"/>
    <mergeCell ref="N81:Q81"/>
    <mergeCell ref="A49:A82"/>
    <mergeCell ref="AA88:AH88"/>
    <mergeCell ref="AA89:AH89"/>
    <mergeCell ref="AI107:AJ107"/>
    <mergeCell ref="AI108:AJ108"/>
    <mergeCell ref="C78:H78"/>
    <mergeCell ref="C77:H77"/>
    <mergeCell ref="C74:H74"/>
    <mergeCell ref="C79:H79"/>
    <mergeCell ref="D85:H85"/>
    <mergeCell ref="J68:L68"/>
    <mergeCell ref="C72:H72"/>
    <mergeCell ref="C84:H84"/>
    <mergeCell ref="J75:L75"/>
    <mergeCell ref="J76:L76"/>
    <mergeCell ref="C76:H76"/>
    <mergeCell ref="J74:L74"/>
    <mergeCell ref="R68:Z68"/>
    <mergeCell ref="AF103:AH103"/>
    <mergeCell ref="AF104:AH104"/>
    <mergeCell ref="AF105:AH105"/>
    <mergeCell ref="AF106:AH106"/>
    <mergeCell ref="R91:Z91"/>
    <mergeCell ref="J82:L82"/>
    <mergeCell ref="C80:H80"/>
    <mergeCell ref="J80:L80"/>
    <mergeCell ref="Y105:AE105"/>
    <mergeCell ref="B119:K119"/>
    <mergeCell ref="Y114:AE114"/>
    <mergeCell ref="Y115:AE115"/>
    <mergeCell ref="Y116:AE116"/>
    <mergeCell ref="AF109:AH109"/>
    <mergeCell ref="AF110:AH110"/>
    <mergeCell ref="AF111:AH111"/>
    <mergeCell ref="AF114:AH114"/>
    <mergeCell ref="AF115:AH115"/>
    <mergeCell ref="AF116:AH116"/>
    <mergeCell ref="S114:X114"/>
    <mergeCell ref="S115:X115"/>
    <mergeCell ref="S116:X116"/>
    <mergeCell ref="S113:X113"/>
    <mergeCell ref="L114:R114"/>
    <mergeCell ref="L115:R115"/>
    <mergeCell ref="AF112:AH112"/>
    <mergeCell ref="AF113:AH113"/>
    <mergeCell ref="AF117:AH117"/>
    <mergeCell ref="AF118:AH118"/>
    <mergeCell ref="AF122:AH122"/>
    <mergeCell ref="AF123:AH123"/>
    <mergeCell ref="AF119:AH119"/>
    <mergeCell ref="Y123:AE123"/>
    <mergeCell ref="AF121:AH121"/>
    <mergeCell ref="Y120:AE120"/>
    <mergeCell ref="Y119:AE119"/>
    <mergeCell ref="AI117:AJ117"/>
    <mergeCell ref="AI118:AJ118"/>
    <mergeCell ref="AI120:AJ120"/>
    <mergeCell ref="AI119:AJ119"/>
    <mergeCell ref="AF120:AH120"/>
    <mergeCell ref="AI110:AJ110"/>
    <mergeCell ref="AI113:AJ113"/>
    <mergeCell ref="AF132:AH132"/>
    <mergeCell ref="AI129:AJ129"/>
    <mergeCell ref="AI130:AJ130"/>
    <mergeCell ref="AI125:AJ125"/>
    <mergeCell ref="AI132:AJ132"/>
    <mergeCell ref="AI115:AJ115"/>
    <mergeCell ref="AI131:AJ131"/>
    <mergeCell ref="AI126:AJ126"/>
    <mergeCell ref="AI128:AJ128"/>
    <mergeCell ref="AF125:AH125"/>
    <mergeCell ref="AF126:AH126"/>
    <mergeCell ref="AF127:AH127"/>
    <mergeCell ref="AF128:AH128"/>
    <mergeCell ref="AI127:AJ127"/>
    <mergeCell ref="AI114:AJ114"/>
    <mergeCell ref="AI116:AJ116"/>
    <mergeCell ref="AI121:AJ121"/>
    <mergeCell ref="AI122:AJ122"/>
    <mergeCell ref="AI124:AJ124"/>
    <mergeCell ref="AI123:AJ123"/>
    <mergeCell ref="AF129:AH129"/>
    <mergeCell ref="AF130:AH130"/>
    <mergeCell ref="AF131:AH131"/>
    <mergeCell ref="AF124:AH124"/>
    <mergeCell ref="Y127:AE127"/>
    <mergeCell ref="Y128:AE128"/>
    <mergeCell ref="Y125:AE125"/>
    <mergeCell ref="Y126:AE126"/>
    <mergeCell ref="Y129:AE129"/>
    <mergeCell ref="Y130:AE130"/>
    <mergeCell ref="Y131:AE131"/>
    <mergeCell ref="Y124:AE124"/>
    <mergeCell ref="Y132:AE132"/>
    <mergeCell ref="Y121:AE121"/>
    <mergeCell ref="C82:H82"/>
    <mergeCell ref="C81:H81"/>
    <mergeCell ref="B112:K112"/>
    <mergeCell ref="Y107:AE107"/>
    <mergeCell ref="Y108:AE108"/>
    <mergeCell ref="Y109:AE109"/>
    <mergeCell ref="Y110:AE110"/>
    <mergeCell ref="Y111:AE111"/>
    <mergeCell ref="B107:K107"/>
    <mergeCell ref="B109:K109"/>
    <mergeCell ref="B110:K110"/>
    <mergeCell ref="Y112:AE112"/>
    <mergeCell ref="Y113:AE113"/>
    <mergeCell ref="Y117:AE117"/>
    <mergeCell ref="Y118:AE118"/>
    <mergeCell ref="Y122:AE122"/>
    <mergeCell ref="S128:X128"/>
    <mergeCell ref="N85:Q85"/>
    <mergeCell ref="C89:Q89"/>
    <mergeCell ref="N87:Q87"/>
    <mergeCell ref="N88:Q88"/>
    <mergeCell ref="J81:L81"/>
    <mergeCell ref="J51:L51"/>
    <mergeCell ref="J52:L52"/>
    <mergeCell ref="D62:H62"/>
    <mergeCell ref="C58:H58"/>
    <mergeCell ref="D61:H61"/>
    <mergeCell ref="B52:H52"/>
    <mergeCell ref="C56:H56"/>
    <mergeCell ref="B59:B82"/>
    <mergeCell ref="N78:Q78"/>
    <mergeCell ref="N68:Q68"/>
    <mergeCell ref="C68:H68"/>
    <mergeCell ref="B53:H53"/>
    <mergeCell ref="N61:Q61"/>
    <mergeCell ref="J58:L58"/>
    <mergeCell ref="J59:L59"/>
    <mergeCell ref="J60:L60"/>
    <mergeCell ref="J61:L61"/>
    <mergeCell ref="N64:Q64"/>
    <mergeCell ref="R89:Z89"/>
    <mergeCell ref="S105:X105"/>
    <mergeCell ref="S106:X106"/>
    <mergeCell ref="S112:X112"/>
    <mergeCell ref="S107:X107"/>
    <mergeCell ref="B103:K103"/>
    <mergeCell ref="B104:K104"/>
    <mergeCell ref="B105:K105"/>
    <mergeCell ref="S108:X108"/>
    <mergeCell ref="B111:K111"/>
    <mergeCell ref="B108:K108"/>
    <mergeCell ref="B106:K106"/>
    <mergeCell ref="L104:R104"/>
    <mergeCell ref="L105:R105"/>
    <mergeCell ref="L106:R106"/>
    <mergeCell ref="S109:X109"/>
    <mergeCell ref="S110:X110"/>
    <mergeCell ref="S111:X111"/>
    <mergeCell ref="Y106:AE106"/>
    <mergeCell ref="AA93:AH93"/>
    <mergeCell ref="AA92:AH92"/>
    <mergeCell ref="R90:Z90"/>
    <mergeCell ref="AA90:AH90"/>
    <mergeCell ref="AA91:AH91"/>
    <mergeCell ref="S125:X125"/>
    <mergeCell ref="S124:X124"/>
    <mergeCell ref="S121:X121"/>
    <mergeCell ref="S126:X126"/>
    <mergeCell ref="S117:X117"/>
    <mergeCell ref="S118:X118"/>
    <mergeCell ref="S122:X122"/>
    <mergeCell ref="S119:X119"/>
    <mergeCell ref="S123:X123"/>
    <mergeCell ref="S120:X120"/>
    <mergeCell ref="S129:X129"/>
    <mergeCell ref="S130:X130"/>
    <mergeCell ref="S132:X132"/>
    <mergeCell ref="S131:X131"/>
    <mergeCell ref="B129:K129"/>
    <mergeCell ref="B113:K113"/>
    <mergeCell ref="B130:K130"/>
    <mergeCell ref="B131:K131"/>
    <mergeCell ref="B128:K128"/>
    <mergeCell ref="B132:K132"/>
    <mergeCell ref="B124:K124"/>
    <mergeCell ref="B125:K125"/>
    <mergeCell ref="B120:K120"/>
    <mergeCell ref="B114:K114"/>
    <mergeCell ref="B115:K115"/>
    <mergeCell ref="B116:K116"/>
    <mergeCell ref="B121:K121"/>
    <mergeCell ref="B117:K117"/>
    <mergeCell ref="B118:K118"/>
    <mergeCell ref="B122:K122"/>
    <mergeCell ref="B123:K123"/>
    <mergeCell ref="B127:K127"/>
    <mergeCell ref="B126:K126"/>
    <mergeCell ref="S127:X127"/>
    <mergeCell ref="L21:AH21"/>
    <mergeCell ref="H22:P22"/>
    <mergeCell ref="R79:Z79"/>
    <mergeCell ref="J78:L78"/>
    <mergeCell ref="K35:L35"/>
    <mergeCell ref="AA94:AH94"/>
    <mergeCell ref="R94:Z94"/>
    <mergeCell ref="AA55:AH55"/>
    <mergeCell ref="AB41:AI42"/>
    <mergeCell ref="R83:Z83"/>
    <mergeCell ref="AA60:AH60"/>
    <mergeCell ref="AA61:AH61"/>
    <mergeCell ref="AA62:AH62"/>
    <mergeCell ref="AA63:AH63"/>
    <mergeCell ref="AA64:AH64"/>
    <mergeCell ref="AA65:AH65"/>
    <mergeCell ref="R58:Z58"/>
    <mergeCell ref="A93:Q93"/>
    <mergeCell ref="R93:Z93"/>
    <mergeCell ref="C57:H57"/>
    <mergeCell ref="I56:I57"/>
    <mergeCell ref="J56:L57"/>
    <mergeCell ref="R74:Z74"/>
    <mergeCell ref="R59:Z59"/>
    <mergeCell ref="AA3:AC3"/>
    <mergeCell ref="AA4:AC4"/>
    <mergeCell ref="R67:Z67"/>
    <mergeCell ref="N66:Q66"/>
    <mergeCell ref="N67:Q67"/>
    <mergeCell ref="F31:R32"/>
    <mergeCell ref="H35:I35"/>
    <mergeCell ref="J63:L63"/>
    <mergeCell ref="N63:Q63"/>
    <mergeCell ref="N59:Q59"/>
    <mergeCell ref="N60:Q60"/>
    <mergeCell ref="J47:M47"/>
    <mergeCell ref="B17:F18"/>
    <mergeCell ref="G17:U18"/>
    <mergeCell ref="B11:E12"/>
    <mergeCell ref="F11:K12"/>
    <mergeCell ref="S11:W12"/>
    <mergeCell ref="J55:L55"/>
    <mergeCell ref="R53:Z53"/>
    <mergeCell ref="R56:Z57"/>
    <mergeCell ref="D60:H60"/>
    <mergeCell ref="N62:Q62"/>
    <mergeCell ref="N51:Q51"/>
    <mergeCell ref="N52:Q52"/>
    <mergeCell ref="Y17:AA18"/>
    <mergeCell ref="AB17:AF17"/>
    <mergeCell ref="AG17:AH17"/>
    <mergeCell ref="AB18:AF18"/>
    <mergeCell ref="Y14:AA15"/>
    <mergeCell ref="AB14:AF14"/>
    <mergeCell ref="AG14:AH14"/>
    <mergeCell ref="AB15:AF15"/>
    <mergeCell ref="AG15:AH15"/>
    <mergeCell ref="AG18:AH18"/>
    <mergeCell ref="A4:K4"/>
    <mergeCell ref="B14:E15"/>
    <mergeCell ref="F14:H15"/>
    <mergeCell ref="I14:M15"/>
    <mergeCell ref="Q14:T15"/>
    <mergeCell ref="AH7:AI7"/>
    <mergeCell ref="Z7:AG7"/>
    <mergeCell ref="Z8:AI8"/>
    <mergeCell ref="AD11:AD12"/>
    <mergeCell ref="AE11:AE12"/>
    <mergeCell ref="AF11:AF12"/>
    <mergeCell ref="AG11:AG12"/>
    <mergeCell ref="AH11:AH12"/>
    <mergeCell ref="U14:W15"/>
    <mergeCell ref="AB11:AB12"/>
    <mergeCell ref="AC11:AC12"/>
    <mergeCell ref="V8:Y8"/>
    <mergeCell ref="AA11:AA12"/>
    <mergeCell ref="Z11:Z12"/>
    <mergeCell ref="Y11:Y12"/>
    <mergeCell ref="X11:X12"/>
    <mergeCell ref="A5:I5"/>
    <mergeCell ref="P11:Q11"/>
    <mergeCell ref="P12:Q12"/>
    <mergeCell ref="M11:O11"/>
    <mergeCell ref="M12:O12"/>
    <mergeCell ref="N14:P15"/>
    <mergeCell ref="R85:Z85"/>
    <mergeCell ref="R86:Z86"/>
    <mergeCell ref="R87:Z87"/>
    <mergeCell ref="C63:H63"/>
    <mergeCell ref="J64:L64"/>
    <mergeCell ref="J65:L65"/>
    <mergeCell ref="C70:H70"/>
    <mergeCell ref="J70:L70"/>
    <mergeCell ref="N70:Q70"/>
    <mergeCell ref="R84:Z84"/>
    <mergeCell ref="C64:H64"/>
    <mergeCell ref="C66:H66"/>
    <mergeCell ref="C67:H67"/>
    <mergeCell ref="J67:L67"/>
    <mergeCell ref="C73:H73"/>
    <mergeCell ref="J69:L69"/>
    <mergeCell ref="N86:Q86"/>
    <mergeCell ref="N82:Q82"/>
    <mergeCell ref="J79:L79"/>
    <mergeCell ref="N72:Q73"/>
    <mergeCell ref="J86:L86"/>
    <mergeCell ref="R82:Z82"/>
    <mergeCell ref="R65:Z65"/>
    <mergeCell ref="R66:Z66"/>
    <mergeCell ref="Q22:U22"/>
    <mergeCell ref="V22:AH22"/>
    <mergeCell ref="N56:Q57"/>
    <mergeCell ref="N69:Q69"/>
    <mergeCell ref="P42:S42"/>
    <mergeCell ref="Y41:AA42"/>
    <mergeCell ref="AA66:AH66"/>
    <mergeCell ref="AA67:AH67"/>
    <mergeCell ref="AA68:AH68"/>
    <mergeCell ref="AA69:AH69"/>
    <mergeCell ref="AA58:AH58"/>
    <mergeCell ref="AA59:AH59"/>
    <mergeCell ref="N65:Q65"/>
    <mergeCell ref="N49:Q49"/>
    <mergeCell ref="N50:Q50"/>
    <mergeCell ref="P41:R41"/>
    <mergeCell ref="W41:X41"/>
    <mergeCell ref="R51:Z51"/>
    <mergeCell ref="R52:Z52"/>
    <mergeCell ref="N53:Q53"/>
    <mergeCell ref="N54:Q54"/>
    <mergeCell ref="N55:Q55"/>
    <mergeCell ref="N58:Q58"/>
    <mergeCell ref="W34:Z35"/>
    <mergeCell ref="U34:U35"/>
    <mergeCell ref="B25:E26"/>
    <mergeCell ref="B27:E28"/>
    <mergeCell ref="B29:E30"/>
    <mergeCell ref="AA80:AH80"/>
    <mergeCell ref="AA81:AH81"/>
    <mergeCell ref="AA82:AH82"/>
    <mergeCell ref="AA47:AH47"/>
    <mergeCell ref="AA48:AH48"/>
    <mergeCell ref="AA49:AH49"/>
    <mergeCell ref="B35:G35"/>
    <mergeCell ref="C65:H65"/>
    <mergeCell ref="J62:L62"/>
    <mergeCell ref="J54:L54"/>
    <mergeCell ref="J49:L49"/>
    <mergeCell ref="M56:M57"/>
    <mergeCell ref="B54:B55"/>
    <mergeCell ref="B56:B58"/>
    <mergeCell ref="C54:H54"/>
    <mergeCell ref="C55:H55"/>
    <mergeCell ref="D59:H59"/>
    <mergeCell ref="B51:H51"/>
    <mergeCell ref="J53:L53"/>
    <mergeCell ref="C59:C62"/>
    <mergeCell ref="B31:E32"/>
    <mergeCell ref="J48:M48"/>
    <mergeCell ref="B37:B38"/>
    <mergeCell ref="F29:R30"/>
    <mergeCell ref="AA83:AH83"/>
    <mergeCell ref="AA84:AH84"/>
    <mergeCell ref="F25:R26"/>
    <mergeCell ref="F27:R28"/>
    <mergeCell ref="B20:E20"/>
    <mergeCell ref="F20:M20"/>
    <mergeCell ref="N20:P20"/>
    <mergeCell ref="Q20:AH20"/>
    <mergeCell ref="D22:G22"/>
    <mergeCell ref="D21:K21"/>
    <mergeCell ref="B21:C22"/>
    <mergeCell ref="A47:I48"/>
    <mergeCell ref="AA50:AH50"/>
    <mergeCell ref="B24:E24"/>
    <mergeCell ref="S24:AH24"/>
    <mergeCell ref="S25:AH26"/>
    <mergeCell ref="S27:AH28"/>
    <mergeCell ref="S29:AH30"/>
    <mergeCell ref="S31:AH32"/>
    <mergeCell ref="M41:O42"/>
  </mergeCells>
  <phoneticPr fontId="2"/>
  <dataValidations disablePrompts="1" count="2">
    <dataValidation type="textLength" operator="equal" allowBlank="1" showInputMessage="1" showErrorMessage="1" errorTitle="文字数の確認" error="セル内に２文字以上入力されています" sqref="AH34">
      <formula1>1</formula1>
    </dataValidation>
    <dataValidation type="textLength" operator="equal" allowBlank="1" showInputMessage="1" showErrorMessage="1" errorTitle="桁数の確認" error="申請者コードは６ケタ入力してください" sqref="F11:K12">
      <formula1>6</formula1>
    </dataValidation>
  </dataValidations>
  <printOptions horizontalCentered="1"/>
  <pageMargins left="0.51181102362204722" right="0.55118110236220474" top="0.6692913385826772" bottom="0.59055118110236227" header="0.31496062992125984" footer="0.51181102362204722"/>
  <pageSetup paperSize="9" orientation="portrait" r:id="rId1"/>
  <headerFooter alignWithMargins="0">
    <oddHeader>&amp;R&amp;"ＭＳ Ｐ明朝,標準"&amp;8 　／　　　　　　
様式1-1 &amp;6&amp;P&amp;8 g</oddHeader>
  </headerFooter>
  <rowBreaks count="2" manualBreakCount="2">
    <brk id="43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様式1-1g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卓</dc:creator>
  <cp:lastModifiedBy>坂本 佳恵</cp:lastModifiedBy>
  <cp:lastPrinted>2021-03-14T01:10:38Z</cp:lastPrinted>
  <dcterms:created xsi:type="dcterms:W3CDTF">2005-08-10T06:29:09Z</dcterms:created>
  <dcterms:modified xsi:type="dcterms:W3CDTF">2022-07-28T06:49:32Z</dcterms:modified>
</cp:coreProperties>
</file>